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donatii" sheetId="1" r:id="rId1"/>
  </sheets>
  <calcPr calcId="152511"/>
</workbook>
</file>

<file path=xl/calcChain.xml><?xml version="1.0" encoding="utf-8"?>
<calcChain xmlns="http://schemas.openxmlformats.org/spreadsheetml/2006/main">
  <c r="J175" i="1"/>
  <c r="J174"/>
  <c r="J173"/>
  <c r="J172"/>
  <c r="I171"/>
  <c r="J171" s="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</calcChain>
</file>

<file path=xl/sharedStrings.xml><?xml version="1.0" encoding="utf-8"?>
<sst xmlns="http://schemas.openxmlformats.org/spreadsheetml/2006/main" count="452" uniqueCount="324">
  <si>
    <t>BIBLITECA SCOLII GIMNAZIALE CAMPENI</t>
  </si>
  <si>
    <t>Act de primire nr. __________ din ______________</t>
  </si>
  <si>
    <t>Se confirmă primirea în bibliotecă, fără act însoţitor, ca donaţie / schimb  interbibliotecar/international de la ……………………………………………………………………….</t>
  </si>
  <si>
    <t>…………………………………………………………………………………………. adresa …………………………………………………………………………………...  a unui număr de ……………... publicaţii şi alte documente grafice şi audiovizuale, în valoare de lei(cifre şi litere) …………………………………………………………...</t>
  </si>
  <si>
    <t>conform borderoului de mai jos/borderourilor anexă.</t>
  </si>
  <si>
    <t>Director / Contabil şef</t>
  </si>
  <si>
    <t>Bibliotecar</t>
  </si>
  <si>
    <t>Nr. crt.</t>
  </si>
  <si>
    <t>Nr. inventar</t>
  </si>
  <si>
    <t xml:space="preserve">Autorul </t>
  </si>
  <si>
    <t>Editura  si Locul editarii</t>
  </si>
  <si>
    <t xml:space="preserve">Anul </t>
  </si>
  <si>
    <t>Bucati</t>
  </si>
  <si>
    <t xml:space="preserve">Preţ </t>
  </si>
  <si>
    <t xml:space="preserve">Menţiuni </t>
  </si>
  <si>
    <t>Titlul</t>
  </si>
  <si>
    <t>lei</t>
  </si>
  <si>
    <t>Ana Selena</t>
  </si>
  <si>
    <t>Involburata lume a Calinei</t>
  </si>
  <si>
    <t>Dacia, Cluj Napoca</t>
  </si>
  <si>
    <t>Ion Dragan</t>
  </si>
  <si>
    <t>Educatia noastra cea de toate zilele</t>
  </si>
  <si>
    <t>Purobit, Timisoara</t>
  </si>
  <si>
    <t>George Calinescu</t>
  </si>
  <si>
    <t>Bietul Ioanide</t>
  </si>
  <si>
    <t>Eminescu,Bucuresti</t>
  </si>
  <si>
    <t>Pavel Corut</t>
  </si>
  <si>
    <t>Arta Creatiei</t>
  </si>
  <si>
    <t>Miracol,Bucuresti</t>
  </si>
  <si>
    <t>fara autor</t>
  </si>
  <si>
    <t>Teroarea Hortysto- fascista in n-v romaniei</t>
  </si>
  <si>
    <t>Politica, Bucuresti</t>
  </si>
  <si>
    <t>Teofil Simenschy</t>
  </si>
  <si>
    <t>Un dictionar al Intelepciunii</t>
  </si>
  <si>
    <t>Junimea,Iasi</t>
  </si>
  <si>
    <t>Fanica Turtoiu</t>
  </si>
  <si>
    <t>Problema de trigonometrie</t>
  </si>
  <si>
    <t>Tehnica, Bucuresti</t>
  </si>
  <si>
    <t>Stoian Petrescu</t>
  </si>
  <si>
    <t>InReversibilitate entropie</t>
  </si>
  <si>
    <t>Laurentiu Ducan</t>
  </si>
  <si>
    <t>Transformari geometrice</t>
  </si>
  <si>
    <t>Stiintifica, Bucuresti</t>
  </si>
  <si>
    <t>Constantin Corega</t>
  </si>
  <si>
    <t>Teste grila de fizica</t>
  </si>
  <si>
    <t>Edp,Bucuresti</t>
  </si>
  <si>
    <t>Dan Branzei</t>
  </si>
  <si>
    <t>Planul si spatiul euclidian</t>
  </si>
  <si>
    <t>Acadei, Bucuresti</t>
  </si>
  <si>
    <t>Nicolae Teodorescu</t>
  </si>
  <si>
    <t>Probleme din gazeta Matematica</t>
  </si>
  <si>
    <t>Tehnica,Bucuresti</t>
  </si>
  <si>
    <t>Mihail Sandu</t>
  </si>
  <si>
    <t>Probleme de fizica</t>
  </si>
  <si>
    <t>Scrisul Romanescu, Craiova</t>
  </si>
  <si>
    <t>Dumitru Todericiu</t>
  </si>
  <si>
    <t>Pretutindeni oxigen</t>
  </si>
  <si>
    <t>Emanuel vasiliu</t>
  </si>
  <si>
    <t>Electonul</t>
  </si>
  <si>
    <t>Albatros,Bucuresti</t>
  </si>
  <si>
    <t>Doru  Dutu</t>
  </si>
  <si>
    <t>Laserul</t>
  </si>
  <si>
    <t>Mircea Negreanu</t>
  </si>
  <si>
    <t>De la efectul fotoelectric</t>
  </si>
  <si>
    <t>Rodica Mariana Niculescu</t>
  </si>
  <si>
    <t>manual de formare a managerului scolar</t>
  </si>
  <si>
    <t>Scorpion, Bucuresti</t>
  </si>
  <si>
    <t>Reginald V. Jones</t>
  </si>
  <si>
    <t>Un razboi ultrasecret</t>
  </si>
  <si>
    <t>Arta succesului</t>
  </si>
  <si>
    <t>Varanha,Bucuresti</t>
  </si>
  <si>
    <t>Paul Dobrescu</t>
  </si>
  <si>
    <t>Computere si trandafiri</t>
  </si>
  <si>
    <t>Stefan Birsanescu</t>
  </si>
  <si>
    <t>Dictionar de pedagogie contemporana</t>
  </si>
  <si>
    <t>Enciclopedica, Bucuresti</t>
  </si>
  <si>
    <t>Academia Romana</t>
  </si>
  <si>
    <t>Indreptar ortografic,ortoepicsi de punctuatie</t>
  </si>
  <si>
    <t>AR,Bucuresti</t>
  </si>
  <si>
    <t xml:space="preserve">Napoleon </t>
  </si>
  <si>
    <t>Memorii vol. I si II</t>
  </si>
  <si>
    <t>Militara,Bucuresti</t>
  </si>
  <si>
    <t>George Moisil</t>
  </si>
  <si>
    <t>Cui i-e frica de fizica moderna</t>
  </si>
  <si>
    <t>Doina Giurgea</t>
  </si>
  <si>
    <t>Disciplinele Optionale</t>
  </si>
  <si>
    <t>Eficient,Bucuresti</t>
  </si>
  <si>
    <t>Nicolae Oprisiu</t>
  </si>
  <si>
    <t>Olimpiada jocurilor rationale</t>
  </si>
  <si>
    <t>Diana Moisil</t>
  </si>
  <si>
    <t>Fizica Exercitii si probleme</t>
  </si>
  <si>
    <t>Universal, Bucuresti</t>
  </si>
  <si>
    <t>Emile Planchard</t>
  </si>
  <si>
    <t>Pedagogie scolara contemporana</t>
  </si>
  <si>
    <t>EDP , Bucuresti</t>
  </si>
  <si>
    <t>Ion Radu</t>
  </si>
  <si>
    <t>Introducere in Psihologia Contemporana</t>
  </si>
  <si>
    <t>Sincron, Bucuresti</t>
  </si>
  <si>
    <t>Nicolae Dragulanescu</t>
  </si>
  <si>
    <t>Agenda radioelectronistului</t>
  </si>
  <si>
    <t>Virgiliu Zamfir</t>
  </si>
  <si>
    <t>Bazele radioelectronicii</t>
  </si>
  <si>
    <t>Facla, Timisoara</t>
  </si>
  <si>
    <t>Mihai Rosenberg</t>
  </si>
  <si>
    <t>Magnetismul</t>
  </si>
  <si>
    <t>Stiintifica,Bucuresti</t>
  </si>
  <si>
    <t>Maria  Girboveanu</t>
  </si>
  <si>
    <t>Stimularea creativitatii elevilor in procesul de inv.</t>
  </si>
  <si>
    <t>Romulus Sfichi</t>
  </si>
  <si>
    <t>Caleidoscop de fizica</t>
  </si>
  <si>
    <t>Ana Stoica</t>
  </si>
  <si>
    <t>Creativitatea elevilor</t>
  </si>
  <si>
    <t>Ioan Jinga</t>
  </si>
  <si>
    <t>Educatia permanenta</t>
  </si>
  <si>
    <t>Victor Tarcovnicu</t>
  </si>
  <si>
    <t>Invatamant frontal</t>
  </si>
  <si>
    <t>Valentin Mihul</t>
  </si>
  <si>
    <t>Dialectica in fizica moderna</t>
  </si>
  <si>
    <t>Gleb Anfilov</t>
  </si>
  <si>
    <t>Fizica si muzica</t>
  </si>
  <si>
    <t>Tineretului,Bucuresti</t>
  </si>
  <si>
    <t>Ion Iscrulescu</t>
  </si>
  <si>
    <t>Sistemul international de unitati de masura</t>
  </si>
  <si>
    <t>Radu Ianculescu</t>
  </si>
  <si>
    <t>Manualul radioamatorului incepator</t>
  </si>
  <si>
    <t>Emil Marian</t>
  </si>
  <si>
    <t>Montaje electronicede vacanta</t>
  </si>
  <si>
    <t>Claudiu Voda</t>
  </si>
  <si>
    <t>Ucenicul vrajitor</t>
  </si>
  <si>
    <t>Emil Toader</t>
  </si>
  <si>
    <t>555 teste de optica</t>
  </si>
  <si>
    <t>Asociatia Romana Anti-Sida</t>
  </si>
  <si>
    <t>Ghidul educatorului pentru sanatate</t>
  </si>
  <si>
    <t>ARAS, Bucuresti</t>
  </si>
  <si>
    <t>Oleg Pisarjevski</t>
  </si>
  <si>
    <t>D.I.Mendelev</t>
  </si>
  <si>
    <t>Constantin Ghica</t>
  </si>
  <si>
    <t>Dragomir Hurmuzescu</t>
  </si>
  <si>
    <t>B.G.Kuznetov</t>
  </si>
  <si>
    <t>Albert Einstein</t>
  </si>
  <si>
    <t>Mihai Marinescu</t>
  </si>
  <si>
    <t>Constantin Miculescu</t>
  </si>
  <si>
    <t>I. Soloviev</t>
  </si>
  <si>
    <t>Svante Arrhenius</t>
  </si>
  <si>
    <t>H. Cuny</t>
  </si>
  <si>
    <t>Werner heisenberg</t>
  </si>
  <si>
    <t>Chircev A</t>
  </si>
  <si>
    <t>Pedagigie</t>
  </si>
  <si>
    <t>Traian Cretu</t>
  </si>
  <si>
    <t>Probleme si greseli de fizica</t>
  </si>
  <si>
    <t>Ursula Schiopu</t>
  </si>
  <si>
    <t>Psihologia Copilului</t>
  </si>
  <si>
    <t>Alexandru Hristev</t>
  </si>
  <si>
    <t>Fizica</t>
  </si>
  <si>
    <t>EDP</t>
  </si>
  <si>
    <t>Ernest Huten</t>
  </si>
  <si>
    <t>Ideile fundamentale ale fizicii</t>
  </si>
  <si>
    <t>enciclopedica, Bucuresti</t>
  </si>
  <si>
    <t>J.L.Rigal</t>
  </si>
  <si>
    <t>Timpul si gindirea fizica contemporana</t>
  </si>
  <si>
    <t>Toma Vescan</t>
  </si>
  <si>
    <t>Cuantele , o revolutie in fizica</t>
  </si>
  <si>
    <t>Stiinta in anul 2000</t>
  </si>
  <si>
    <t>Gh. Hutanu</t>
  </si>
  <si>
    <t>Efectele fundamentale in fizica</t>
  </si>
  <si>
    <t>T.Toro</t>
  </si>
  <si>
    <t>Neutrinul si rolul lui in fizica</t>
  </si>
  <si>
    <t>Alexander Todd</t>
  </si>
  <si>
    <t>Lumea peste doua decenii</t>
  </si>
  <si>
    <t>George St. Andonie</t>
  </si>
  <si>
    <t>Varia Mathematica</t>
  </si>
  <si>
    <t>V.Bobancu</t>
  </si>
  <si>
    <t>caleidoscop  matemetic</t>
  </si>
  <si>
    <t>Rodica Luca</t>
  </si>
  <si>
    <t>Jules Verne</t>
  </si>
  <si>
    <t>Cinci saptamani in balon</t>
  </si>
  <si>
    <t>Creanga,Bucuresti</t>
  </si>
  <si>
    <t>Pierre Verone</t>
  </si>
  <si>
    <t>Inventica</t>
  </si>
  <si>
    <t>la trecutu-ti mare , mare viitor</t>
  </si>
  <si>
    <t>eugen Uricaru</t>
  </si>
  <si>
    <t xml:space="preserve">Memoria </t>
  </si>
  <si>
    <t>Constantin Necsoiu</t>
  </si>
  <si>
    <t>culegere de probleme de fizica</t>
  </si>
  <si>
    <t>Dumitru Frunzescu</t>
  </si>
  <si>
    <t>Sibila, Craiova</t>
  </si>
  <si>
    <t xml:space="preserve">Olga Oprea </t>
  </si>
  <si>
    <t>tehnologia instruirii</t>
  </si>
  <si>
    <t>Ioan Cerghit</t>
  </si>
  <si>
    <t>Metode de invatamant</t>
  </si>
  <si>
    <t>Josef Stefanovic</t>
  </si>
  <si>
    <t>Psihologia tactului pedagogic al profesorului</t>
  </si>
  <si>
    <t>Cum vad eu lumea</t>
  </si>
  <si>
    <t>Humanitas,Bucuresti</t>
  </si>
  <si>
    <t>John Naisbitt</t>
  </si>
  <si>
    <t>Megatendinte</t>
  </si>
  <si>
    <t>Politica , Bucuresti</t>
  </si>
  <si>
    <t>Pavel Muresan</t>
  </si>
  <si>
    <t xml:space="preserve">Fundamentele educatiei permanente </t>
  </si>
  <si>
    <t>A. Hollinger</t>
  </si>
  <si>
    <t>Probleme de geometrie</t>
  </si>
  <si>
    <t xml:space="preserve">I. Moisil </t>
  </si>
  <si>
    <t>Indrumatorul prof. pentru predarea fizicii in gim.</t>
  </si>
  <si>
    <t xml:space="preserve">Aurel Berinde </t>
  </si>
  <si>
    <t>Instruirea Programata</t>
  </si>
  <si>
    <t>Melania Gutul-Valuta</t>
  </si>
  <si>
    <t xml:space="preserve">Structura electronica a atomilor </t>
  </si>
  <si>
    <t>Stephen W.hawking</t>
  </si>
  <si>
    <t>Scurta Istorie a Timpului</t>
  </si>
  <si>
    <t>Gheorghe Alexandru</t>
  </si>
  <si>
    <t>Ce fel de copil esti ?</t>
  </si>
  <si>
    <t>Craiova</t>
  </si>
  <si>
    <t>Mihai Popescu</t>
  </si>
  <si>
    <t>Descoperiri stiintifice legenda si adevar</t>
  </si>
  <si>
    <t>Derek J</t>
  </si>
  <si>
    <t>Stiinta mica. Stiinta mare</t>
  </si>
  <si>
    <t>Marin Stoica</t>
  </si>
  <si>
    <t>Pedagogie scolara</t>
  </si>
  <si>
    <t>Ghe. Cartu ,Craiova</t>
  </si>
  <si>
    <t>Mircea Cristea</t>
  </si>
  <si>
    <t>sistemul educational si personalitatea</t>
  </si>
  <si>
    <t>Jean Piaget</t>
  </si>
  <si>
    <t>Psihologie si pedagogie</t>
  </si>
  <si>
    <t>Tiberiu Kulcscar</t>
  </si>
  <si>
    <t>factorii Psihologici ai reusitei scolare</t>
  </si>
  <si>
    <t>Aurel Stuparu</t>
  </si>
  <si>
    <t>In ajutorul invatatorilor si dirigintilor</t>
  </si>
  <si>
    <t>Eurobit ,Timisoara</t>
  </si>
  <si>
    <t>Florica Campan</t>
  </si>
  <si>
    <t>Din istoria citorva numere</t>
  </si>
  <si>
    <t>Cum ne comportam</t>
  </si>
  <si>
    <t>Ion Vaduva Poenaru</t>
  </si>
  <si>
    <t>Omul in fata stiintei</t>
  </si>
  <si>
    <t>Natalia Fiuciuc</t>
  </si>
  <si>
    <t>In lumea Atomului</t>
  </si>
  <si>
    <t>Eugen Guran</t>
  </si>
  <si>
    <t>Matematica recretativa</t>
  </si>
  <si>
    <t xml:space="preserve">  Ministerul Invatamantului</t>
  </si>
  <si>
    <t>Valeriu Voiculescu</t>
  </si>
  <si>
    <t>Apolo, Craiova</t>
  </si>
  <si>
    <t>Giovanni Giovannini</t>
  </si>
  <si>
    <t>Dela silex la siliciu.Istoria mijloacelor de cominicare in masa</t>
  </si>
  <si>
    <t>I.Gh. Sabac si colaboratorii</t>
  </si>
  <si>
    <t>Probleme de matematica, fizica si chimie</t>
  </si>
  <si>
    <t>EDP, Bucuresti</t>
  </si>
  <si>
    <t>Mihai Concuz</t>
  </si>
  <si>
    <t>Culegere de probleme de matematica</t>
  </si>
  <si>
    <t>EASR, Bucuresti</t>
  </si>
  <si>
    <t>Ministerul Invatamantului</t>
  </si>
  <si>
    <t>Probleme de limita si extreme in fizica</t>
  </si>
  <si>
    <t>Ecaterina Kiss</t>
  </si>
  <si>
    <t>Culegere probleme de fizica partea a II-a</t>
  </si>
  <si>
    <t>I P, Bucuresti</t>
  </si>
  <si>
    <t xml:space="preserve">Culegere probleme de fizica </t>
  </si>
  <si>
    <t>Miron Ionescu</t>
  </si>
  <si>
    <t>Strategii de predare si invatare</t>
  </si>
  <si>
    <t>ES, Bucuresti</t>
  </si>
  <si>
    <t>Andrei Ionescu. Zanetti</t>
  </si>
  <si>
    <t>Modele de instruire formativa la disciplinele fundamentale de invatamant</t>
  </si>
  <si>
    <t>Ivan Furlan</t>
  </si>
  <si>
    <t>Invatamantul modern si instruirea intensiva</t>
  </si>
  <si>
    <t>Sorin Cristea</t>
  </si>
  <si>
    <t>Managementul Organizatiei Scolare</t>
  </si>
  <si>
    <t>Ioan Neacsu</t>
  </si>
  <si>
    <t>Motivatie si invatare</t>
  </si>
  <si>
    <t>Florea Voiculescu</t>
  </si>
  <si>
    <t>Elaborarea obiectivelor educationale</t>
  </si>
  <si>
    <t>Alba-Iulia</t>
  </si>
  <si>
    <t>Alexandru Dan Toader</t>
  </si>
  <si>
    <t>Psihologia Schimbarii si educatiei</t>
  </si>
  <si>
    <t>Invatare si instruire</t>
  </si>
  <si>
    <t>Silviu Puscasu</t>
  </si>
  <si>
    <t>Izvoare moderne pentru iluminat</t>
  </si>
  <si>
    <t>Dumitru Theodosiu</t>
  </si>
  <si>
    <t>Mai aproape de elevi</t>
  </si>
  <si>
    <t>Ioan Toca</t>
  </si>
  <si>
    <t>Managementul Educational</t>
  </si>
  <si>
    <t>Teodora Badea</t>
  </si>
  <si>
    <t>Dictionar de matematica</t>
  </si>
  <si>
    <t>Danubius, Bucuresti</t>
  </si>
  <si>
    <t>Roger Cousinet</t>
  </si>
  <si>
    <t>Educatia noua</t>
  </si>
  <si>
    <t>L. D'Hainaut</t>
  </si>
  <si>
    <t>Programe de invatamant si educatie permanenta</t>
  </si>
  <si>
    <t>Pedagogie generala .Managementul educatiei</t>
  </si>
  <si>
    <t>T.V. Kudreavtev</t>
  </si>
  <si>
    <t>Psihologia gandirii tehnice</t>
  </si>
  <si>
    <t>Evaluarea performantelor scolare</t>
  </si>
  <si>
    <t>Afeliu,Bucuresti</t>
  </si>
  <si>
    <t>Ioan Nicola</t>
  </si>
  <si>
    <t>Tratat de pedagogie scolara</t>
  </si>
  <si>
    <t>Ovidiu Nicolescu</t>
  </si>
  <si>
    <t>Management</t>
  </si>
  <si>
    <t>Catelul din Carpati. Intamplari neobisnuite</t>
  </si>
  <si>
    <t>Ion Creanga, Bucuresti</t>
  </si>
  <si>
    <t>Copii Capitanului Grant</t>
  </si>
  <si>
    <t>Insula Misterioasa Vol 1</t>
  </si>
  <si>
    <t>Insula Misterioasa Vol 2</t>
  </si>
  <si>
    <t>Lectia intre proiect si realizare</t>
  </si>
  <si>
    <t>Ludwik Bandura</t>
  </si>
  <si>
    <t>Edlevii dotati si dirijarea instruirii lor</t>
  </si>
  <si>
    <t>Indrumator matematic</t>
  </si>
  <si>
    <t>Liliana Sandru</t>
  </si>
  <si>
    <t>Ion Moraru</t>
  </si>
  <si>
    <t>Introducere in psihologia manageriala</t>
  </si>
  <si>
    <t>Dirigintele si sintalitatea colectivului de elevi</t>
  </si>
  <si>
    <t>James Robbins Kidd</t>
  </si>
  <si>
    <t>Cum invata adultii</t>
  </si>
  <si>
    <t>Virgiliu Radulian</t>
  </si>
  <si>
    <t>Lichidarea si combaterea repetentiei</t>
  </si>
  <si>
    <t xml:space="preserve">Ioan Todoran </t>
  </si>
  <si>
    <t>Eclupsele si prevedea lor</t>
  </si>
  <si>
    <t>G. Florescu</t>
  </si>
  <si>
    <t>Din enigmele microcosmosului</t>
  </si>
  <si>
    <t>Vasile Ureche</t>
  </si>
  <si>
    <t>Astrofizica</t>
  </si>
  <si>
    <t>dictionar de matematici generale</t>
  </si>
  <si>
    <t>Ocolul Pamantului in 80 de zile</t>
  </si>
  <si>
    <t>Doi ani de vacanta</t>
  </si>
  <si>
    <t>Zeno Florescu</t>
  </si>
  <si>
    <t>De la Quarkuri la Quasari</t>
  </si>
  <si>
    <t>DIRECTOR,</t>
  </si>
  <si>
    <t>CONTABIL SEF,</t>
  </si>
  <si>
    <t>BIBLIOTECAR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</si>
</sst>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0" xfId="0" applyFill="1" applyBorder="1"/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J175"/>
  <sheetViews>
    <sheetView tabSelected="1" view="pageBreakPreview" topLeftCell="A12" zoomScale="96" zoomScaleSheetLayoutView="96" workbookViewId="0">
      <selection activeCell="J12" sqref="J12"/>
    </sheetView>
  </sheetViews>
  <sheetFormatPr defaultRowHeight="15"/>
  <cols>
    <col min="3" max="3" width="7.85546875" customWidth="1"/>
    <col min="4" max="4" width="29" customWidth="1"/>
    <col min="5" max="5" width="45" customWidth="1"/>
    <col min="6" max="6" width="15.140625" customWidth="1"/>
    <col min="9" max="9" width="9.140625" customWidth="1"/>
  </cols>
  <sheetData>
    <row r="6" spans="1:10" ht="18.75">
      <c r="A6" s="1"/>
    </row>
    <row r="7" spans="1:10" ht="18.75">
      <c r="A7" s="1"/>
    </row>
    <row r="8" spans="1:10" ht="18.75">
      <c r="A8" s="17" t="s">
        <v>0</v>
      </c>
      <c r="B8" s="17"/>
      <c r="C8" s="17"/>
      <c r="D8" s="17"/>
      <c r="E8" s="17"/>
      <c r="F8" s="17"/>
      <c r="G8" s="17"/>
      <c r="H8" s="17"/>
      <c r="I8" s="17"/>
      <c r="J8" s="17"/>
    </row>
    <row r="9" spans="1:10" ht="18.75">
      <c r="A9" s="1"/>
    </row>
    <row r="10" spans="1:10" ht="18.75">
      <c r="B10" s="1" t="s">
        <v>1</v>
      </c>
    </row>
    <row r="11" spans="1:10" ht="18.75">
      <c r="A11" s="18" t="s">
        <v>2</v>
      </c>
      <c r="B11" s="18"/>
      <c r="C11" s="18"/>
      <c r="D11" s="18"/>
      <c r="E11" s="18"/>
      <c r="F11" s="18"/>
      <c r="G11" s="18"/>
      <c r="H11" s="18"/>
      <c r="I11" s="18"/>
      <c r="J11" s="18"/>
    </row>
    <row r="12" spans="1:10" ht="18.75">
      <c r="A12" s="1"/>
    </row>
    <row r="13" spans="1:10" ht="18.75">
      <c r="A13" s="2"/>
    </row>
    <row r="14" spans="1:10">
      <c r="A14" s="19" t="s">
        <v>3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9"/>
      <c r="B15" s="19"/>
      <c r="C15" s="19"/>
      <c r="D15" s="19"/>
      <c r="E15" s="19"/>
      <c r="F15" s="19"/>
      <c r="G15" s="19"/>
      <c r="H15" s="19"/>
      <c r="I15" s="19"/>
      <c r="J15" s="19"/>
    </row>
    <row r="16" spans="1:10" ht="18.75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0" ht="18.75">
      <c r="A17" s="1"/>
    </row>
    <row r="18" spans="1:10" ht="18.75">
      <c r="A18" s="19" t="s">
        <v>4</v>
      </c>
      <c r="B18" s="19"/>
      <c r="C18" s="19"/>
      <c r="D18" s="19"/>
      <c r="E18" s="19"/>
      <c r="F18" s="19"/>
      <c r="G18" s="19"/>
      <c r="H18" s="19"/>
      <c r="I18" s="19"/>
      <c r="J18" s="19"/>
    </row>
    <row r="20" spans="1:10" ht="18.75">
      <c r="B20" s="1" t="s">
        <v>5</v>
      </c>
      <c r="H20" s="1" t="s">
        <v>6</v>
      </c>
      <c r="I20" s="1"/>
    </row>
    <row r="21" spans="1:10" ht="18.75">
      <c r="A21" s="1"/>
    </row>
    <row r="23" spans="1:10" ht="15.75" thickBot="1"/>
    <row r="24" spans="1:10" ht="16.5">
      <c r="B24" s="15" t="s">
        <v>7</v>
      </c>
      <c r="C24" s="15" t="s">
        <v>8</v>
      </c>
      <c r="D24" s="15" t="s">
        <v>9</v>
      </c>
      <c r="E24" s="3"/>
      <c r="F24" s="15" t="s">
        <v>10</v>
      </c>
      <c r="G24" s="15" t="s">
        <v>11</v>
      </c>
      <c r="H24" s="4" t="s">
        <v>12</v>
      </c>
      <c r="I24" s="4" t="s">
        <v>13</v>
      </c>
      <c r="J24" s="15" t="s">
        <v>14</v>
      </c>
    </row>
    <row r="25" spans="1:10" ht="16.5">
      <c r="B25" s="16"/>
      <c r="C25" s="16"/>
      <c r="D25" s="16"/>
      <c r="E25" s="5" t="s">
        <v>15</v>
      </c>
      <c r="F25" s="16"/>
      <c r="G25" s="16"/>
      <c r="H25" s="6"/>
      <c r="I25" s="6" t="s">
        <v>16</v>
      </c>
      <c r="J25" s="16"/>
    </row>
    <row r="26" spans="1:10">
      <c r="B26" s="7">
        <v>1</v>
      </c>
      <c r="C26" s="7"/>
      <c r="D26" s="7" t="s">
        <v>17</v>
      </c>
      <c r="E26" s="7" t="s">
        <v>18</v>
      </c>
      <c r="F26" s="7" t="s">
        <v>19</v>
      </c>
      <c r="G26" s="7">
        <v>1986</v>
      </c>
      <c r="H26" s="7">
        <v>1</v>
      </c>
      <c r="I26" s="7">
        <v>16.5</v>
      </c>
      <c r="J26" s="7">
        <f>I26/10000</f>
        <v>1.65E-3</v>
      </c>
    </row>
    <row r="27" spans="1:10">
      <c r="B27" s="7">
        <v>2</v>
      </c>
      <c r="C27" s="7"/>
      <c r="D27" s="7" t="s">
        <v>20</v>
      </c>
      <c r="E27" s="7" t="s">
        <v>21</v>
      </c>
      <c r="F27" s="7" t="s">
        <v>22</v>
      </c>
      <c r="G27" s="7">
        <v>1992</v>
      </c>
      <c r="H27" s="7">
        <v>1</v>
      </c>
      <c r="I27" s="7">
        <v>790</v>
      </c>
      <c r="J27" s="7">
        <f t="shared" ref="J27:J90" si="0">I27/10000</f>
        <v>7.9000000000000001E-2</v>
      </c>
    </row>
    <row r="28" spans="1:10">
      <c r="B28" s="7">
        <v>3</v>
      </c>
      <c r="C28" s="7"/>
      <c r="D28" s="7" t="s">
        <v>23</v>
      </c>
      <c r="E28" s="7" t="s">
        <v>24</v>
      </c>
      <c r="F28" s="7" t="s">
        <v>25</v>
      </c>
      <c r="G28" s="7">
        <v>1980</v>
      </c>
      <c r="H28" s="7">
        <v>1</v>
      </c>
      <c r="I28" s="7">
        <v>25</v>
      </c>
      <c r="J28" s="7">
        <f t="shared" si="0"/>
        <v>2.5000000000000001E-3</v>
      </c>
    </row>
    <row r="29" spans="1:10">
      <c r="B29" s="7">
        <v>4</v>
      </c>
      <c r="C29" s="7"/>
      <c r="D29" s="7" t="s">
        <v>26</v>
      </c>
      <c r="E29" s="7" t="s">
        <v>27</v>
      </c>
      <c r="F29" s="7" t="s">
        <v>28</v>
      </c>
      <c r="G29" s="7">
        <v>1994</v>
      </c>
      <c r="H29" s="7">
        <v>1</v>
      </c>
      <c r="I29" s="7">
        <v>1600</v>
      </c>
      <c r="J29" s="7">
        <f t="shared" si="0"/>
        <v>0.16</v>
      </c>
    </row>
    <row r="30" spans="1:10">
      <c r="B30" s="7">
        <v>5</v>
      </c>
      <c r="C30" s="7"/>
      <c r="D30" s="7" t="s">
        <v>29</v>
      </c>
      <c r="E30" s="7" t="s">
        <v>30</v>
      </c>
      <c r="F30" s="7" t="s">
        <v>31</v>
      </c>
      <c r="G30" s="7">
        <v>1985</v>
      </c>
      <c r="H30" s="7">
        <v>1</v>
      </c>
      <c r="I30" s="7">
        <v>35</v>
      </c>
      <c r="J30" s="7">
        <f t="shared" si="0"/>
        <v>3.5000000000000001E-3</v>
      </c>
    </row>
    <row r="31" spans="1:10">
      <c r="B31" s="7">
        <v>6</v>
      </c>
      <c r="C31" s="7"/>
      <c r="D31" s="7" t="s">
        <v>32</v>
      </c>
      <c r="E31" s="7" t="s">
        <v>33</v>
      </c>
      <c r="F31" s="7" t="s">
        <v>34</v>
      </c>
      <c r="G31" s="7">
        <v>1985</v>
      </c>
      <c r="H31" s="7">
        <v>1</v>
      </c>
      <c r="I31" s="7">
        <v>6</v>
      </c>
      <c r="J31" s="7">
        <f t="shared" si="0"/>
        <v>5.9999999999999995E-4</v>
      </c>
    </row>
    <row r="32" spans="1:10">
      <c r="B32" s="7">
        <v>7</v>
      </c>
      <c r="C32" s="7"/>
      <c r="D32" s="7" t="s">
        <v>35</v>
      </c>
      <c r="E32" s="7" t="s">
        <v>36</v>
      </c>
      <c r="F32" s="7" t="s">
        <v>37</v>
      </c>
      <c r="G32" s="7">
        <v>1986</v>
      </c>
      <c r="H32" s="7">
        <v>1</v>
      </c>
      <c r="I32" s="7">
        <v>18</v>
      </c>
      <c r="J32" s="7">
        <f t="shared" si="0"/>
        <v>1.8E-3</v>
      </c>
    </row>
    <row r="33" spans="2:10">
      <c r="B33" s="7">
        <v>8</v>
      </c>
      <c r="C33" s="7"/>
      <c r="D33" s="7" t="s">
        <v>38</v>
      </c>
      <c r="E33" s="7" t="s">
        <v>39</v>
      </c>
      <c r="F33" s="7" t="s">
        <v>37</v>
      </c>
      <c r="G33" s="7">
        <v>1986</v>
      </c>
      <c r="H33" s="7">
        <v>1</v>
      </c>
      <c r="I33" s="7">
        <v>5</v>
      </c>
      <c r="J33" s="7">
        <f t="shared" si="0"/>
        <v>5.0000000000000001E-4</v>
      </c>
    </row>
    <row r="34" spans="2:10">
      <c r="B34" s="7">
        <v>9</v>
      </c>
      <c r="C34" s="7"/>
      <c r="D34" s="7" t="s">
        <v>40</v>
      </c>
      <c r="E34" s="7" t="s">
        <v>41</v>
      </c>
      <c r="F34" s="7" t="s">
        <v>42</v>
      </c>
      <c r="G34" s="7">
        <v>1987</v>
      </c>
      <c r="H34" s="7">
        <v>1</v>
      </c>
      <c r="I34" s="7">
        <v>13.5</v>
      </c>
      <c r="J34" s="7">
        <f t="shared" si="0"/>
        <v>1.3500000000000001E-3</v>
      </c>
    </row>
    <row r="35" spans="2:10">
      <c r="B35" s="7">
        <v>10</v>
      </c>
      <c r="C35" s="7"/>
      <c r="D35" s="7" t="s">
        <v>43</v>
      </c>
      <c r="E35" s="7" t="s">
        <v>44</v>
      </c>
      <c r="F35" s="7" t="s">
        <v>45</v>
      </c>
      <c r="G35" s="7">
        <v>1993</v>
      </c>
      <c r="H35" s="7">
        <v>1</v>
      </c>
      <c r="I35" s="7">
        <v>450</v>
      </c>
      <c r="J35" s="7">
        <f t="shared" si="0"/>
        <v>4.4999999999999998E-2</v>
      </c>
    </row>
    <row r="36" spans="2:10">
      <c r="B36" s="7">
        <v>11</v>
      </c>
      <c r="C36" s="7"/>
      <c r="D36" s="7" t="s">
        <v>46</v>
      </c>
      <c r="E36" s="7" t="s">
        <v>47</v>
      </c>
      <c r="F36" s="7" t="s">
        <v>48</v>
      </c>
      <c r="G36" s="7">
        <v>1986</v>
      </c>
      <c r="H36" s="7">
        <v>1</v>
      </c>
      <c r="I36" s="7">
        <v>28</v>
      </c>
      <c r="J36" s="7">
        <f t="shared" si="0"/>
        <v>2.8E-3</v>
      </c>
    </row>
    <row r="37" spans="2:10">
      <c r="B37" s="7">
        <v>12</v>
      </c>
      <c r="C37" s="7"/>
      <c r="D37" s="7" t="s">
        <v>49</v>
      </c>
      <c r="E37" s="7" t="s">
        <v>50</v>
      </c>
      <c r="F37" s="7" t="s">
        <v>51</v>
      </c>
      <c r="G37" s="7">
        <v>1984</v>
      </c>
      <c r="H37" s="7">
        <v>1</v>
      </c>
      <c r="I37" s="7">
        <v>27</v>
      </c>
      <c r="J37" s="7">
        <f t="shared" si="0"/>
        <v>2.7000000000000001E-3</v>
      </c>
    </row>
    <row r="38" spans="2:10">
      <c r="B38" s="7">
        <v>13</v>
      </c>
      <c r="C38" s="7"/>
      <c r="D38" s="7" t="s">
        <v>52</v>
      </c>
      <c r="E38" s="7" t="s">
        <v>53</v>
      </c>
      <c r="F38" s="7" t="s">
        <v>54</v>
      </c>
      <c r="G38" s="7">
        <v>1987</v>
      </c>
      <c r="H38" s="7">
        <v>1</v>
      </c>
      <c r="I38" s="7">
        <v>22</v>
      </c>
      <c r="J38" s="7">
        <f t="shared" si="0"/>
        <v>2.2000000000000001E-3</v>
      </c>
    </row>
    <row r="39" spans="2:10">
      <c r="B39" s="7">
        <v>14</v>
      </c>
      <c r="C39" s="7"/>
      <c r="D39" s="7" t="s">
        <v>55</v>
      </c>
      <c r="E39" s="7" t="s">
        <v>56</v>
      </c>
      <c r="F39" s="7" t="s">
        <v>42</v>
      </c>
      <c r="G39" s="7">
        <v>1963</v>
      </c>
      <c r="H39" s="7">
        <v>1</v>
      </c>
      <c r="I39" s="7">
        <v>9.5</v>
      </c>
      <c r="J39" s="7">
        <f t="shared" si="0"/>
        <v>9.5E-4</v>
      </c>
    </row>
    <row r="40" spans="2:10">
      <c r="B40" s="7">
        <v>15</v>
      </c>
      <c r="C40" s="7"/>
      <c r="D40" s="7" t="s">
        <v>57</v>
      </c>
      <c r="E40" s="7" t="s">
        <v>58</v>
      </c>
      <c r="F40" s="7" t="s">
        <v>59</v>
      </c>
      <c r="G40" s="7">
        <v>1977</v>
      </c>
      <c r="H40" s="7">
        <v>1</v>
      </c>
      <c r="I40" s="7">
        <v>6</v>
      </c>
      <c r="J40" s="7">
        <f t="shared" si="0"/>
        <v>5.9999999999999995E-4</v>
      </c>
    </row>
    <row r="41" spans="2:10">
      <c r="B41" s="7">
        <v>16</v>
      </c>
      <c r="C41" s="7"/>
      <c r="D41" s="7" t="s">
        <v>60</v>
      </c>
      <c r="E41" s="7" t="s">
        <v>61</v>
      </c>
      <c r="F41" s="7" t="s">
        <v>59</v>
      </c>
      <c r="G41" s="7">
        <v>1977</v>
      </c>
      <c r="H41" s="7">
        <v>1</v>
      </c>
      <c r="I41" s="7">
        <v>6</v>
      </c>
      <c r="J41" s="7">
        <f t="shared" si="0"/>
        <v>5.9999999999999995E-4</v>
      </c>
    </row>
    <row r="42" spans="2:10">
      <c r="B42" s="7">
        <v>17</v>
      </c>
      <c r="C42" s="7"/>
      <c r="D42" s="7" t="s">
        <v>62</v>
      </c>
      <c r="E42" s="7" t="s">
        <v>63</v>
      </c>
      <c r="F42" s="7" t="s">
        <v>59</v>
      </c>
      <c r="G42" s="7">
        <v>1981</v>
      </c>
      <c r="H42" s="7">
        <v>1</v>
      </c>
      <c r="I42" s="7">
        <v>5</v>
      </c>
      <c r="J42" s="7">
        <f t="shared" si="0"/>
        <v>5.0000000000000001E-4</v>
      </c>
    </row>
    <row r="43" spans="2:10">
      <c r="B43" s="7">
        <v>18</v>
      </c>
      <c r="C43" s="7"/>
      <c r="D43" s="7" t="s">
        <v>64</v>
      </c>
      <c r="E43" s="7" t="s">
        <v>65</v>
      </c>
      <c r="F43" s="7" t="s">
        <v>66</v>
      </c>
      <c r="G43" s="7">
        <v>1997</v>
      </c>
      <c r="H43" s="7">
        <v>1</v>
      </c>
      <c r="I43" s="7">
        <v>16000</v>
      </c>
      <c r="J43" s="7">
        <f t="shared" si="0"/>
        <v>1.6</v>
      </c>
    </row>
    <row r="44" spans="2:10">
      <c r="B44" s="7">
        <v>19</v>
      </c>
      <c r="C44" s="7"/>
      <c r="D44" s="7" t="s">
        <v>67</v>
      </c>
      <c r="E44" s="7" t="s">
        <v>68</v>
      </c>
      <c r="F44" s="7" t="s">
        <v>31</v>
      </c>
      <c r="G44" s="7">
        <v>1983</v>
      </c>
      <c r="H44" s="7">
        <v>1</v>
      </c>
      <c r="I44" s="7">
        <v>27.5</v>
      </c>
      <c r="J44" s="7">
        <f t="shared" si="0"/>
        <v>2.7499999999999998E-3</v>
      </c>
    </row>
    <row r="45" spans="2:10">
      <c r="B45" s="7">
        <v>20</v>
      </c>
      <c r="C45" s="7"/>
      <c r="D45" s="7" t="s">
        <v>26</v>
      </c>
      <c r="E45" s="7" t="s">
        <v>69</v>
      </c>
      <c r="F45" s="7" t="s">
        <v>70</v>
      </c>
      <c r="G45" s="7">
        <v>1993</v>
      </c>
      <c r="H45" s="7">
        <v>1</v>
      </c>
      <c r="I45" s="7">
        <v>1400</v>
      </c>
      <c r="J45" s="7">
        <f t="shared" si="0"/>
        <v>0.14000000000000001</v>
      </c>
    </row>
    <row r="46" spans="2:10">
      <c r="B46" s="7">
        <v>21</v>
      </c>
      <c r="C46" s="7"/>
      <c r="D46" s="7" t="s">
        <v>71</v>
      </c>
      <c r="E46" s="7" t="s">
        <v>72</v>
      </c>
      <c r="F46" s="7" t="s">
        <v>31</v>
      </c>
      <c r="G46" s="7">
        <v>1988</v>
      </c>
      <c r="H46" s="7">
        <v>1</v>
      </c>
      <c r="I46" s="7">
        <v>18</v>
      </c>
      <c r="J46" s="7">
        <f t="shared" si="0"/>
        <v>1.8E-3</v>
      </c>
    </row>
    <row r="47" spans="2:10">
      <c r="B47" s="7">
        <v>22</v>
      </c>
      <c r="C47" s="7"/>
      <c r="D47" s="7" t="s">
        <v>73</v>
      </c>
      <c r="E47" s="7" t="s">
        <v>74</v>
      </c>
      <c r="F47" s="7" t="s">
        <v>75</v>
      </c>
      <c r="G47" s="7">
        <v>1969</v>
      </c>
      <c r="H47" s="7">
        <v>1</v>
      </c>
      <c r="I47" s="7">
        <v>9</v>
      </c>
      <c r="J47" s="7">
        <f t="shared" si="0"/>
        <v>8.9999999999999998E-4</v>
      </c>
    </row>
    <row r="48" spans="2:10">
      <c r="B48" s="7">
        <v>23</v>
      </c>
      <c r="C48" s="7"/>
      <c r="D48" s="7" t="s">
        <v>76</v>
      </c>
      <c r="E48" s="7" t="s">
        <v>77</v>
      </c>
      <c r="F48" s="7" t="s">
        <v>78</v>
      </c>
      <c r="G48" s="7">
        <v>1971</v>
      </c>
      <c r="H48" s="7">
        <v>1</v>
      </c>
      <c r="I48" s="7">
        <v>11.5</v>
      </c>
      <c r="J48" s="7">
        <f t="shared" si="0"/>
        <v>1.15E-3</v>
      </c>
    </row>
    <row r="49" spans="2:10">
      <c r="B49" s="7">
        <v>24</v>
      </c>
      <c r="C49" s="7"/>
      <c r="D49" s="7" t="s">
        <v>79</v>
      </c>
      <c r="E49" s="7" t="s">
        <v>80</v>
      </c>
      <c r="F49" s="7" t="s">
        <v>81</v>
      </c>
      <c r="G49" s="7">
        <v>1981</v>
      </c>
      <c r="H49" s="7">
        <v>1</v>
      </c>
      <c r="I49" s="7">
        <v>26</v>
      </c>
      <c r="J49" s="7">
        <f t="shared" si="0"/>
        <v>2.5999999999999999E-3</v>
      </c>
    </row>
    <row r="50" spans="2:10">
      <c r="B50" s="7">
        <v>25</v>
      </c>
      <c r="C50" s="7"/>
      <c r="D50" s="7" t="s">
        <v>82</v>
      </c>
      <c r="E50" s="7" t="s">
        <v>83</v>
      </c>
      <c r="F50" s="7" t="s">
        <v>59</v>
      </c>
      <c r="G50" s="7">
        <v>1981</v>
      </c>
      <c r="H50" s="7">
        <v>1</v>
      </c>
      <c r="I50" s="7">
        <v>6</v>
      </c>
      <c r="J50" s="7">
        <f t="shared" si="0"/>
        <v>5.9999999999999995E-4</v>
      </c>
    </row>
    <row r="51" spans="2:10">
      <c r="B51" s="7">
        <v>26</v>
      </c>
      <c r="C51" s="7"/>
      <c r="D51" s="7" t="s">
        <v>84</v>
      </c>
      <c r="E51" s="7" t="s">
        <v>85</v>
      </c>
      <c r="F51" s="7" t="s">
        <v>86</v>
      </c>
      <c r="G51" s="7">
        <v>1990</v>
      </c>
      <c r="H51" s="7">
        <v>1</v>
      </c>
      <c r="I51" s="7">
        <v>400</v>
      </c>
      <c r="J51" s="7">
        <f t="shared" si="0"/>
        <v>0.04</v>
      </c>
    </row>
    <row r="52" spans="2:10">
      <c r="B52" s="7">
        <v>27</v>
      </c>
      <c r="C52" s="7"/>
      <c r="D52" s="7" t="s">
        <v>87</v>
      </c>
      <c r="E52" s="7" t="s">
        <v>88</v>
      </c>
      <c r="F52" s="7" t="s">
        <v>19</v>
      </c>
      <c r="G52" s="7">
        <v>1984</v>
      </c>
      <c r="H52" s="7">
        <v>1</v>
      </c>
      <c r="I52" s="7">
        <v>27</v>
      </c>
      <c r="J52" s="7">
        <f t="shared" si="0"/>
        <v>2.7000000000000001E-3</v>
      </c>
    </row>
    <row r="53" spans="2:10">
      <c r="B53" s="7">
        <v>28</v>
      </c>
      <c r="C53" s="7"/>
      <c r="D53" s="7" t="s">
        <v>89</v>
      </c>
      <c r="E53" s="7" t="s">
        <v>90</v>
      </c>
      <c r="F53" s="7" t="s">
        <v>91</v>
      </c>
      <c r="G53" s="7">
        <v>1998</v>
      </c>
      <c r="H53" s="7">
        <v>1</v>
      </c>
      <c r="I53" s="7">
        <v>12000</v>
      </c>
      <c r="J53" s="7">
        <f t="shared" si="0"/>
        <v>1.2</v>
      </c>
    </row>
    <row r="54" spans="2:10">
      <c r="B54" s="7">
        <v>29</v>
      </c>
      <c r="C54" s="7"/>
      <c r="D54" s="7" t="s">
        <v>92</v>
      </c>
      <c r="E54" s="7" t="s">
        <v>93</v>
      </c>
      <c r="F54" s="7" t="s">
        <v>94</v>
      </c>
      <c r="G54" s="7">
        <v>1992</v>
      </c>
      <c r="H54" s="7">
        <v>1</v>
      </c>
      <c r="I54" s="7">
        <v>272</v>
      </c>
      <c r="J54" s="7">
        <f t="shared" si="0"/>
        <v>2.7199999999999998E-2</v>
      </c>
    </row>
    <row r="55" spans="2:10">
      <c r="B55" s="7">
        <v>30</v>
      </c>
      <c r="C55" s="7"/>
      <c r="D55" s="7" t="s">
        <v>95</v>
      </c>
      <c r="E55" s="7" t="s">
        <v>96</v>
      </c>
      <c r="F55" s="7" t="s">
        <v>97</v>
      </c>
      <c r="G55" s="7">
        <v>1991</v>
      </c>
      <c r="H55" s="7">
        <v>1</v>
      </c>
      <c r="I55" s="7">
        <v>320</v>
      </c>
      <c r="J55" s="7">
        <f t="shared" si="0"/>
        <v>3.2000000000000001E-2</v>
      </c>
    </row>
    <row r="56" spans="2:10">
      <c r="B56" s="7">
        <v>31</v>
      </c>
      <c r="C56" s="7"/>
      <c r="D56" s="7" t="s">
        <v>64</v>
      </c>
      <c r="E56" s="7" t="s">
        <v>65</v>
      </c>
      <c r="F56" s="7" t="s">
        <v>66</v>
      </c>
      <c r="G56" s="7">
        <v>1997</v>
      </c>
      <c r="H56" s="7">
        <v>1</v>
      </c>
      <c r="I56" s="7">
        <v>16000</v>
      </c>
      <c r="J56" s="7">
        <f t="shared" si="0"/>
        <v>1.6</v>
      </c>
    </row>
    <row r="57" spans="2:10">
      <c r="B57" s="7">
        <v>32</v>
      </c>
      <c r="C57" s="7"/>
      <c r="D57" s="7" t="s">
        <v>98</v>
      </c>
      <c r="E57" s="7" t="s">
        <v>99</v>
      </c>
      <c r="F57" s="7" t="s">
        <v>37</v>
      </c>
      <c r="G57" s="7">
        <v>1989</v>
      </c>
      <c r="H57" s="7">
        <v>1</v>
      </c>
      <c r="I57" s="7">
        <v>70</v>
      </c>
      <c r="J57" s="7">
        <f t="shared" si="0"/>
        <v>7.0000000000000001E-3</v>
      </c>
    </row>
    <row r="58" spans="2:10">
      <c r="B58" s="7">
        <v>33</v>
      </c>
      <c r="C58" s="7"/>
      <c r="D58" s="7" t="s">
        <v>100</v>
      </c>
      <c r="E58" s="7" t="s">
        <v>101</v>
      </c>
      <c r="F58" s="7" t="s">
        <v>102</v>
      </c>
      <c r="G58" s="7">
        <v>1987</v>
      </c>
      <c r="H58" s="7">
        <v>1</v>
      </c>
      <c r="I58" s="7">
        <v>27</v>
      </c>
      <c r="J58" s="7">
        <f t="shared" si="0"/>
        <v>2.7000000000000001E-3</v>
      </c>
    </row>
    <row r="59" spans="2:10">
      <c r="B59" s="7">
        <v>34</v>
      </c>
      <c r="C59" s="7"/>
      <c r="D59" s="7" t="s">
        <v>103</v>
      </c>
      <c r="E59" s="7" t="s">
        <v>104</v>
      </c>
      <c r="F59" s="7" t="s">
        <v>105</v>
      </c>
      <c r="G59" s="7">
        <v>1967</v>
      </c>
      <c r="H59" s="7">
        <v>1</v>
      </c>
      <c r="I59" s="7">
        <v>7</v>
      </c>
      <c r="J59" s="7">
        <f t="shared" si="0"/>
        <v>6.9999999999999999E-4</v>
      </c>
    </row>
    <row r="60" spans="2:10">
      <c r="B60" s="7">
        <v>35</v>
      </c>
      <c r="C60" s="7"/>
      <c r="D60" s="7" t="s">
        <v>106</v>
      </c>
      <c r="E60" s="7" t="s">
        <v>107</v>
      </c>
      <c r="F60" s="7" t="s">
        <v>45</v>
      </c>
      <c r="G60" s="7">
        <v>1981</v>
      </c>
      <c r="H60" s="7">
        <v>1</v>
      </c>
      <c r="I60" s="7">
        <v>6.5</v>
      </c>
      <c r="J60" s="7">
        <f t="shared" si="0"/>
        <v>6.4999999999999997E-4</v>
      </c>
    </row>
    <row r="61" spans="2:10">
      <c r="B61" s="7">
        <v>36</v>
      </c>
      <c r="C61" s="7"/>
      <c r="D61" s="7" t="s">
        <v>108</v>
      </c>
      <c r="E61" s="7" t="s">
        <v>109</v>
      </c>
      <c r="F61" s="7" t="s">
        <v>59</v>
      </c>
      <c r="G61" s="7">
        <v>1988</v>
      </c>
      <c r="H61" s="7">
        <v>1</v>
      </c>
      <c r="I61" s="7">
        <v>8</v>
      </c>
      <c r="J61" s="7">
        <f t="shared" si="0"/>
        <v>8.0000000000000004E-4</v>
      </c>
    </row>
    <row r="62" spans="2:10">
      <c r="B62" s="7">
        <v>37</v>
      </c>
      <c r="C62" s="7"/>
      <c r="D62" s="7" t="s">
        <v>110</v>
      </c>
      <c r="E62" s="7" t="s">
        <v>111</v>
      </c>
      <c r="F62" s="7" t="s">
        <v>45</v>
      </c>
      <c r="G62" s="7">
        <v>1983</v>
      </c>
      <c r="H62" s="7">
        <v>1</v>
      </c>
      <c r="I62" s="7">
        <v>13.5</v>
      </c>
      <c r="J62" s="7">
        <f t="shared" si="0"/>
        <v>1.3500000000000001E-3</v>
      </c>
    </row>
    <row r="63" spans="2:10">
      <c r="B63" s="7">
        <v>38</v>
      </c>
      <c r="C63" s="7"/>
      <c r="D63" s="7" t="s">
        <v>112</v>
      </c>
      <c r="E63" s="7" t="s">
        <v>113</v>
      </c>
      <c r="F63" s="7" t="s">
        <v>105</v>
      </c>
      <c r="G63" s="7">
        <v>1979</v>
      </c>
      <c r="H63" s="7">
        <v>1</v>
      </c>
      <c r="I63" s="7">
        <v>4.25</v>
      </c>
      <c r="J63" s="7">
        <f t="shared" si="0"/>
        <v>4.2499999999999998E-4</v>
      </c>
    </row>
    <row r="64" spans="2:10">
      <c r="B64" s="7">
        <v>39</v>
      </c>
      <c r="C64" s="7"/>
      <c r="D64" s="7" t="s">
        <v>114</v>
      </c>
      <c r="E64" s="7" t="s">
        <v>115</v>
      </c>
      <c r="F64" s="7" t="s">
        <v>45</v>
      </c>
      <c r="G64" s="7">
        <v>1981</v>
      </c>
      <c r="H64" s="7">
        <v>1</v>
      </c>
      <c r="I64" s="7">
        <v>7.45</v>
      </c>
      <c r="J64" s="7">
        <f t="shared" si="0"/>
        <v>7.45E-4</v>
      </c>
    </row>
    <row r="65" spans="2:10">
      <c r="B65" s="7">
        <v>40</v>
      </c>
      <c r="C65" s="7"/>
      <c r="D65" s="7" t="s">
        <v>116</v>
      </c>
      <c r="E65" s="7" t="s">
        <v>117</v>
      </c>
      <c r="F65" s="7" t="s">
        <v>31</v>
      </c>
      <c r="G65" s="7">
        <v>1982</v>
      </c>
      <c r="H65" s="7">
        <v>1</v>
      </c>
      <c r="I65" s="7">
        <v>22</v>
      </c>
      <c r="J65" s="7">
        <f t="shared" si="0"/>
        <v>2.2000000000000001E-3</v>
      </c>
    </row>
    <row r="66" spans="2:10">
      <c r="B66" s="7">
        <v>41</v>
      </c>
      <c r="C66" s="7"/>
      <c r="D66" s="7" t="s">
        <v>118</v>
      </c>
      <c r="E66" s="7" t="s">
        <v>119</v>
      </c>
      <c r="F66" s="7" t="s">
        <v>120</v>
      </c>
      <c r="G66" s="7">
        <v>1962</v>
      </c>
      <c r="H66" s="7">
        <v>1</v>
      </c>
      <c r="I66" s="7">
        <v>4.75</v>
      </c>
      <c r="J66" s="7">
        <f t="shared" si="0"/>
        <v>4.75E-4</v>
      </c>
    </row>
    <row r="67" spans="2:10">
      <c r="B67" s="7">
        <v>42</v>
      </c>
      <c r="C67" s="7"/>
      <c r="D67" s="7" t="s">
        <v>121</v>
      </c>
      <c r="E67" s="7" t="s">
        <v>122</v>
      </c>
      <c r="F67" s="7" t="s">
        <v>51</v>
      </c>
      <c r="G67" s="7">
        <v>1970</v>
      </c>
      <c r="H67" s="7">
        <v>1</v>
      </c>
      <c r="I67" s="7">
        <v>11</v>
      </c>
      <c r="J67" s="7">
        <f t="shared" si="0"/>
        <v>1.1000000000000001E-3</v>
      </c>
    </row>
    <row r="68" spans="2:10">
      <c r="B68" s="7">
        <v>43</v>
      </c>
      <c r="C68" s="7"/>
      <c r="D68" s="7" t="s">
        <v>123</v>
      </c>
      <c r="E68" s="7" t="s">
        <v>124</v>
      </c>
      <c r="F68" s="7" t="s">
        <v>51</v>
      </c>
      <c r="G68" s="7">
        <v>1989</v>
      </c>
      <c r="H68" s="7">
        <v>1</v>
      </c>
      <c r="I68" s="7">
        <v>25</v>
      </c>
      <c r="J68" s="7">
        <f t="shared" si="0"/>
        <v>2.5000000000000001E-3</v>
      </c>
    </row>
    <row r="69" spans="2:10">
      <c r="B69" s="7">
        <v>44</v>
      </c>
      <c r="C69" s="7"/>
      <c r="D69" s="7" t="s">
        <v>125</v>
      </c>
      <c r="E69" s="7" t="s">
        <v>126</v>
      </c>
      <c r="F69" s="7" t="s">
        <v>59</v>
      </c>
      <c r="G69" s="7">
        <v>1988</v>
      </c>
      <c r="H69" s="7">
        <v>1</v>
      </c>
      <c r="I69" s="7">
        <v>19</v>
      </c>
      <c r="J69" s="7">
        <f t="shared" si="0"/>
        <v>1.9E-3</v>
      </c>
    </row>
    <row r="70" spans="2:10">
      <c r="B70" s="7">
        <v>45</v>
      </c>
      <c r="C70" s="7"/>
      <c r="D70" s="7" t="s">
        <v>127</v>
      </c>
      <c r="E70" s="7" t="s">
        <v>128</v>
      </c>
      <c r="F70" s="7" t="s">
        <v>59</v>
      </c>
      <c r="G70" s="7">
        <v>1988</v>
      </c>
      <c r="H70" s="7">
        <v>1</v>
      </c>
      <c r="I70" s="7">
        <v>4</v>
      </c>
      <c r="J70" s="7">
        <f t="shared" si="0"/>
        <v>4.0000000000000002E-4</v>
      </c>
    </row>
    <row r="71" spans="2:10">
      <c r="B71" s="7">
        <v>46</v>
      </c>
      <c r="C71" s="7"/>
      <c r="D71" s="7" t="s">
        <v>129</v>
      </c>
      <c r="E71" s="7" t="s">
        <v>130</v>
      </c>
      <c r="F71" s="7" t="s">
        <v>45</v>
      </c>
      <c r="G71" s="7">
        <v>1973</v>
      </c>
      <c r="H71" s="7">
        <v>1</v>
      </c>
      <c r="I71" s="7">
        <v>13.5</v>
      </c>
      <c r="J71" s="7">
        <f t="shared" si="0"/>
        <v>1.3500000000000001E-3</v>
      </c>
    </row>
    <row r="72" spans="2:10">
      <c r="B72" s="7">
        <v>47</v>
      </c>
      <c r="C72" s="7"/>
      <c r="D72" s="7" t="s">
        <v>131</v>
      </c>
      <c r="E72" s="7" t="s">
        <v>132</v>
      </c>
      <c r="F72" s="7" t="s">
        <v>133</v>
      </c>
      <c r="G72" s="7">
        <v>1990</v>
      </c>
      <c r="H72" s="7">
        <v>1</v>
      </c>
      <c r="I72" s="7">
        <v>0</v>
      </c>
      <c r="J72" s="7">
        <f t="shared" si="0"/>
        <v>0</v>
      </c>
    </row>
    <row r="73" spans="2:10">
      <c r="B73" s="7">
        <v>48</v>
      </c>
      <c r="C73" s="7"/>
      <c r="D73" s="7" t="s">
        <v>134</v>
      </c>
      <c r="E73" s="7" t="s">
        <v>135</v>
      </c>
      <c r="F73" s="7" t="s">
        <v>105</v>
      </c>
      <c r="G73" s="7">
        <v>1966</v>
      </c>
      <c r="H73" s="7">
        <v>1</v>
      </c>
      <c r="I73" s="7">
        <v>74</v>
      </c>
      <c r="J73" s="7">
        <f t="shared" si="0"/>
        <v>7.4000000000000003E-3</v>
      </c>
    </row>
    <row r="74" spans="2:10">
      <c r="B74" s="7">
        <v>49</v>
      </c>
      <c r="C74" s="7"/>
      <c r="D74" s="7" t="s">
        <v>136</v>
      </c>
      <c r="E74" s="7" t="s">
        <v>137</v>
      </c>
      <c r="F74" s="7" t="s">
        <v>105</v>
      </c>
      <c r="G74" s="7">
        <v>1967</v>
      </c>
      <c r="H74" s="7">
        <v>1</v>
      </c>
      <c r="I74" s="7">
        <v>9.75</v>
      </c>
      <c r="J74" s="7">
        <f t="shared" si="0"/>
        <v>9.7499999999999996E-4</v>
      </c>
    </row>
    <row r="75" spans="2:10">
      <c r="B75" s="7">
        <v>50</v>
      </c>
      <c r="C75" s="7"/>
      <c r="D75" s="7" t="s">
        <v>138</v>
      </c>
      <c r="E75" s="7" t="s">
        <v>139</v>
      </c>
      <c r="F75" s="7" t="s">
        <v>105</v>
      </c>
      <c r="G75" s="7">
        <v>1968</v>
      </c>
      <c r="H75" s="7">
        <v>1</v>
      </c>
      <c r="I75" s="7">
        <v>17.5</v>
      </c>
      <c r="J75" s="7">
        <f t="shared" si="0"/>
        <v>1.75E-3</v>
      </c>
    </row>
    <row r="76" spans="2:10">
      <c r="B76" s="7">
        <v>51</v>
      </c>
      <c r="C76" s="7"/>
      <c r="D76" s="7" t="s">
        <v>140</v>
      </c>
      <c r="E76" s="7" t="s">
        <v>141</v>
      </c>
      <c r="F76" s="7" t="s">
        <v>105</v>
      </c>
      <c r="G76" s="7">
        <v>1967</v>
      </c>
      <c r="H76" s="7">
        <v>1</v>
      </c>
      <c r="I76" s="7">
        <v>8</v>
      </c>
      <c r="J76" s="7">
        <f t="shared" si="0"/>
        <v>8.0000000000000004E-4</v>
      </c>
    </row>
    <row r="77" spans="2:10">
      <c r="B77" s="7">
        <v>52</v>
      </c>
      <c r="C77" s="7"/>
      <c r="D77" s="7" t="s">
        <v>142</v>
      </c>
      <c r="E77" s="7" t="s">
        <v>143</v>
      </c>
      <c r="F77" s="7" t="s">
        <v>105</v>
      </c>
      <c r="G77" s="7">
        <v>1967</v>
      </c>
      <c r="H77" s="7">
        <v>1</v>
      </c>
      <c r="I77" s="7">
        <v>9</v>
      </c>
      <c r="J77" s="7">
        <f t="shared" si="0"/>
        <v>8.9999999999999998E-4</v>
      </c>
    </row>
    <row r="78" spans="2:10">
      <c r="B78" s="7">
        <v>53</v>
      </c>
      <c r="C78" s="7"/>
      <c r="D78" s="7" t="s">
        <v>144</v>
      </c>
      <c r="E78" s="7" t="s">
        <v>145</v>
      </c>
      <c r="F78" s="7" t="s">
        <v>105</v>
      </c>
      <c r="G78" s="7">
        <v>1969</v>
      </c>
      <c r="H78" s="7">
        <v>1</v>
      </c>
      <c r="I78" s="7">
        <v>7.75</v>
      </c>
      <c r="J78" s="7">
        <f t="shared" si="0"/>
        <v>7.7499999999999997E-4</v>
      </c>
    </row>
    <row r="79" spans="2:10">
      <c r="B79" s="7">
        <v>54</v>
      </c>
      <c r="C79" s="7"/>
      <c r="D79" s="7" t="s">
        <v>146</v>
      </c>
      <c r="E79" s="7" t="s">
        <v>147</v>
      </c>
      <c r="F79" s="7" t="s">
        <v>45</v>
      </c>
      <c r="G79" s="7">
        <v>1964</v>
      </c>
      <c r="H79" s="7">
        <v>1</v>
      </c>
      <c r="I79" s="7">
        <v>18.8</v>
      </c>
      <c r="J79" s="7">
        <f t="shared" si="0"/>
        <v>1.8800000000000002E-3</v>
      </c>
    </row>
    <row r="80" spans="2:10">
      <c r="B80" s="7">
        <v>55</v>
      </c>
      <c r="C80" s="7"/>
      <c r="D80" s="7" t="s">
        <v>148</v>
      </c>
      <c r="E80" s="7" t="s">
        <v>149</v>
      </c>
      <c r="F80" s="7" t="s">
        <v>51</v>
      </c>
      <c r="G80" s="7">
        <v>1992</v>
      </c>
      <c r="H80" s="7">
        <v>1</v>
      </c>
      <c r="I80" s="7">
        <v>140</v>
      </c>
      <c r="J80" s="7">
        <f t="shared" si="0"/>
        <v>1.4E-2</v>
      </c>
    </row>
    <row r="81" spans="2:10">
      <c r="B81" s="7">
        <v>56</v>
      </c>
      <c r="C81" s="7"/>
      <c r="D81" s="7" t="s">
        <v>150</v>
      </c>
      <c r="E81" s="7" t="s">
        <v>151</v>
      </c>
      <c r="F81" s="7" t="s">
        <v>45</v>
      </c>
      <c r="G81" s="7">
        <v>1967</v>
      </c>
      <c r="H81" s="7">
        <v>1</v>
      </c>
      <c r="I81" s="7">
        <v>0</v>
      </c>
      <c r="J81" s="7">
        <f t="shared" si="0"/>
        <v>0</v>
      </c>
    </row>
    <row r="82" spans="2:10">
      <c r="B82" s="7">
        <v>57</v>
      </c>
      <c r="C82" s="7"/>
      <c r="D82" s="7" t="s">
        <v>152</v>
      </c>
      <c r="E82" s="7" t="s">
        <v>153</v>
      </c>
      <c r="F82" s="7" t="s">
        <v>154</v>
      </c>
      <c r="G82" s="7">
        <v>1974</v>
      </c>
      <c r="H82" s="7">
        <v>1</v>
      </c>
      <c r="I82" s="7">
        <v>19.600000000000001</v>
      </c>
      <c r="J82" s="7">
        <f t="shared" si="0"/>
        <v>1.9599999999999999E-3</v>
      </c>
    </row>
    <row r="83" spans="2:10">
      <c r="B83" s="7">
        <v>58</v>
      </c>
      <c r="C83" s="7"/>
      <c r="D83" s="7" t="s">
        <v>155</v>
      </c>
      <c r="E83" s="7" t="s">
        <v>156</v>
      </c>
      <c r="F83" s="7" t="s">
        <v>157</v>
      </c>
      <c r="G83" s="7">
        <v>1970</v>
      </c>
      <c r="H83" s="7">
        <v>1</v>
      </c>
      <c r="I83" s="7">
        <v>5.5</v>
      </c>
      <c r="J83" s="7">
        <f t="shared" si="0"/>
        <v>5.5000000000000003E-4</v>
      </c>
    </row>
    <row r="84" spans="2:10">
      <c r="B84" s="7">
        <v>59</v>
      </c>
      <c r="C84" s="7"/>
      <c r="D84" s="7" t="s">
        <v>158</v>
      </c>
      <c r="E84" s="7" t="s">
        <v>159</v>
      </c>
      <c r="F84" s="7" t="s">
        <v>157</v>
      </c>
      <c r="G84" s="7">
        <v>1972</v>
      </c>
      <c r="H84" s="7">
        <v>1</v>
      </c>
      <c r="I84" s="7">
        <v>6.25</v>
      </c>
      <c r="J84" s="7">
        <f t="shared" si="0"/>
        <v>6.2500000000000001E-4</v>
      </c>
    </row>
    <row r="85" spans="2:10">
      <c r="B85" s="7">
        <v>60</v>
      </c>
      <c r="C85" s="7"/>
      <c r="D85" s="7" t="s">
        <v>160</v>
      </c>
      <c r="E85" s="7" t="s">
        <v>161</v>
      </c>
      <c r="F85" s="7" t="s">
        <v>157</v>
      </c>
      <c r="G85" s="7">
        <v>1971</v>
      </c>
      <c r="H85" s="7">
        <v>1</v>
      </c>
      <c r="I85" s="7">
        <v>7</v>
      </c>
      <c r="J85" s="7">
        <f t="shared" si="0"/>
        <v>6.9999999999999999E-4</v>
      </c>
    </row>
    <row r="86" spans="2:10">
      <c r="B86" s="7">
        <v>61</v>
      </c>
      <c r="C86" s="7"/>
      <c r="D86" s="7" t="s">
        <v>138</v>
      </c>
      <c r="E86" s="7" t="s">
        <v>162</v>
      </c>
      <c r="F86" s="7" t="s">
        <v>157</v>
      </c>
      <c r="G86" s="7">
        <v>1971</v>
      </c>
      <c r="H86" s="7">
        <v>1</v>
      </c>
      <c r="I86" s="7">
        <v>6.75</v>
      </c>
      <c r="J86" s="7">
        <f t="shared" si="0"/>
        <v>6.7500000000000004E-4</v>
      </c>
    </row>
    <row r="87" spans="2:10">
      <c r="B87" s="7">
        <v>62</v>
      </c>
      <c r="C87" s="7"/>
      <c r="D87" s="7" t="s">
        <v>163</v>
      </c>
      <c r="E87" s="7" t="s">
        <v>164</v>
      </c>
      <c r="F87" s="7" t="s">
        <v>59</v>
      </c>
      <c r="G87" s="7">
        <v>1975</v>
      </c>
      <c r="H87" s="7">
        <v>1</v>
      </c>
      <c r="I87" s="7">
        <v>6</v>
      </c>
      <c r="J87" s="7">
        <f t="shared" si="0"/>
        <v>5.9999999999999995E-4</v>
      </c>
    </row>
    <row r="88" spans="2:10">
      <c r="B88" s="7">
        <v>63</v>
      </c>
      <c r="C88" s="7"/>
      <c r="D88" s="7" t="s">
        <v>165</v>
      </c>
      <c r="E88" s="7" t="s">
        <v>166</v>
      </c>
      <c r="F88" s="7" t="s">
        <v>75</v>
      </c>
      <c r="G88" s="7">
        <v>1969</v>
      </c>
      <c r="H88" s="7">
        <v>1</v>
      </c>
      <c r="I88" s="7">
        <v>8.5</v>
      </c>
      <c r="J88" s="7">
        <f t="shared" si="0"/>
        <v>8.4999999999999995E-4</v>
      </c>
    </row>
    <row r="89" spans="2:10">
      <c r="B89" s="7">
        <v>64</v>
      </c>
      <c r="C89" s="7"/>
      <c r="D89" s="7" t="s">
        <v>167</v>
      </c>
      <c r="E89" s="7" t="s">
        <v>168</v>
      </c>
      <c r="F89" s="7" t="s">
        <v>105</v>
      </c>
      <c r="G89" s="7">
        <v>1968</v>
      </c>
      <c r="H89" s="7">
        <v>1</v>
      </c>
      <c r="I89" s="7">
        <v>7.25</v>
      </c>
      <c r="J89" s="7">
        <f t="shared" si="0"/>
        <v>7.2499999999999995E-4</v>
      </c>
    </row>
    <row r="90" spans="2:10">
      <c r="B90" s="7">
        <v>65</v>
      </c>
      <c r="C90" s="7"/>
      <c r="D90" s="7" t="s">
        <v>169</v>
      </c>
      <c r="E90" s="7" t="s">
        <v>170</v>
      </c>
      <c r="F90" s="7" t="s">
        <v>120</v>
      </c>
      <c r="G90" s="7">
        <v>1970</v>
      </c>
      <c r="H90" s="7">
        <v>1</v>
      </c>
      <c r="I90" s="7">
        <v>5</v>
      </c>
      <c r="J90" s="7">
        <f t="shared" si="0"/>
        <v>5.0000000000000001E-4</v>
      </c>
    </row>
    <row r="91" spans="2:10">
      <c r="B91" s="7">
        <v>66</v>
      </c>
      <c r="C91" s="7"/>
      <c r="D91" s="7" t="s">
        <v>171</v>
      </c>
      <c r="E91" s="7" t="s">
        <v>172</v>
      </c>
      <c r="F91" s="7" t="s">
        <v>59</v>
      </c>
      <c r="G91" s="7">
        <v>1979</v>
      </c>
      <c r="H91" s="7">
        <v>1</v>
      </c>
      <c r="I91" s="7">
        <v>5</v>
      </c>
      <c r="J91" s="7">
        <f t="shared" ref="J91:J154" si="1">I91/10000</f>
        <v>5.0000000000000001E-4</v>
      </c>
    </row>
    <row r="92" spans="2:10">
      <c r="B92" s="7">
        <v>67</v>
      </c>
      <c r="C92" s="7"/>
      <c r="D92" s="7" t="s">
        <v>173</v>
      </c>
      <c r="E92" s="7" t="s">
        <v>53</v>
      </c>
      <c r="F92" s="7" t="s">
        <v>105</v>
      </c>
      <c r="G92" s="7">
        <v>1994</v>
      </c>
      <c r="H92" s="7">
        <v>1</v>
      </c>
      <c r="I92" s="7">
        <v>4400</v>
      </c>
      <c r="J92" s="7">
        <f t="shared" si="1"/>
        <v>0.44</v>
      </c>
    </row>
    <row r="93" spans="2:10">
      <c r="B93" s="7">
        <v>68</v>
      </c>
      <c r="C93" s="7"/>
      <c r="D93" s="7" t="s">
        <v>174</v>
      </c>
      <c r="E93" s="7" t="s">
        <v>175</v>
      </c>
      <c r="F93" s="7" t="s">
        <v>176</v>
      </c>
      <c r="G93" s="7">
        <v>1978</v>
      </c>
      <c r="H93" s="7">
        <v>1</v>
      </c>
      <c r="I93" s="7">
        <v>11.5</v>
      </c>
      <c r="J93" s="7">
        <f t="shared" si="1"/>
        <v>1.15E-3</v>
      </c>
    </row>
    <row r="94" spans="2:10">
      <c r="B94" s="7">
        <v>69</v>
      </c>
      <c r="C94" s="7"/>
      <c r="D94" s="7" t="s">
        <v>177</v>
      </c>
      <c r="E94" s="7" t="s">
        <v>178</v>
      </c>
      <c r="F94" s="7" t="s">
        <v>59</v>
      </c>
      <c r="G94" s="7">
        <v>1983</v>
      </c>
      <c r="H94" s="7">
        <v>1</v>
      </c>
      <c r="I94" s="7">
        <v>8</v>
      </c>
      <c r="J94" s="7">
        <f t="shared" si="1"/>
        <v>8.0000000000000004E-4</v>
      </c>
    </row>
    <row r="95" spans="2:10">
      <c r="B95" s="7">
        <v>70</v>
      </c>
      <c r="C95" s="7"/>
      <c r="D95" s="7" t="s">
        <v>29</v>
      </c>
      <c r="E95" s="7" t="s">
        <v>179</v>
      </c>
      <c r="F95" s="7" t="s">
        <v>59</v>
      </c>
      <c r="G95" s="7">
        <v>1983</v>
      </c>
      <c r="H95" s="7">
        <v>1</v>
      </c>
      <c r="I95" s="7">
        <v>8</v>
      </c>
      <c r="J95" s="7">
        <f t="shared" si="1"/>
        <v>8.0000000000000004E-4</v>
      </c>
    </row>
    <row r="96" spans="2:10">
      <c r="B96" s="7">
        <v>71</v>
      </c>
      <c r="C96" s="7"/>
      <c r="D96" s="7" t="s">
        <v>180</v>
      </c>
      <c r="E96" s="7" t="s">
        <v>181</v>
      </c>
      <c r="F96" s="7" t="s">
        <v>19</v>
      </c>
      <c r="G96" s="7">
        <v>1983</v>
      </c>
      <c r="H96" s="7">
        <v>1</v>
      </c>
      <c r="I96" s="7">
        <v>13</v>
      </c>
      <c r="J96" s="7">
        <f t="shared" si="1"/>
        <v>1.2999999999999999E-3</v>
      </c>
    </row>
    <row r="97" spans="2:10">
      <c r="B97" s="7">
        <v>72</v>
      </c>
      <c r="C97" s="7"/>
      <c r="D97" s="7" t="s">
        <v>182</v>
      </c>
      <c r="E97" s="7" t="s">
        <v>183</v>
      </c>
      <c r="F97" s="7" t="s">
        <v>51</v>
      </c>
      <c r="G97" s="7">
        <v>1968</v>
      </c>
      <c r="H97" s="7">
        <v>1</v>
      </c>
      <c r="I97" s="7">
        <v>23</v>
      </c>
      <c r="J97" s="7">
        <f t="shared" si="1"/>
        <v>2.3E-3</v>
      </c>
    </row>
    <row r="98" spans="2:10">
      <c r="B98" s="7">
        <v>73</v>
      </c>
      <c r="C98" s="7"/>
      <c r="D98" s="7" t="s">
        <v>184</v>
      </c>
      <c r="E98" s="7" t="s">
        <v>183</v>
      </c>
      <c r="F98" s="7" t="s">
        <v>185</v>
      </c>
      <c r="G98" s="7">
        <v>1994</v>
      </c>
      <c r="H98" s="7">
        <v>1</v>
      </c>
      <c r="I98" s="7">
        <v>1800</v>
      </c>
      <c r="J98" s="7">
        <f t="shared" si="1"/>
        <v>0.18</v>
      </c>
    </row>
    <row r="99" spans="2:10">
      <c r="B99" s="7">
        <v>74</v>
      </c>
      <c r="C99" s="7"/>
      <c r="D99" s="7" t="s">
        <v>184</v>
      </c>
      <c r="E99" s="7" t="s">
        <v>183</v>
      </c>
      <c r="F99" s="7" t="s">
        <v>185</v>
      </c>
      <c r="G99" s="7">
        <v>1994</v>
      </c>
      <c r="H99" s="7">
        <v>1</v>
      </c>
      <c r="I99" s="7">
        <v>1800</v>
      </c>
      <c r="J99" s="7">
        <f t="shared" si="1"/>
        <v>0.18</v>
      </c>
    </row>
    <row r="100" spans="2:10">
      <c r="B100" s="7">
        <v>75</v>
      </c>
      <c r="C100" s="7"/>
      <c r="D100" s="7" t="s">
        <v>186</v>
      </c>
      <c r="E100" s="7" t="s">
        <v>187</v>
      </c>
      <c r="F100" s="7" t="s">
        <v>94</v>
      </c>
      <c r="G100" s="7">
        <v>1979</v>
      </c>
      <c r="H100" s="7">
        <v>1</v>
      </c>
      <c r="I100" s="7">
        <v>12.7</v>
      </c>
      <c r="J100" s="7">
        <f t="shared" si="1"/>
        <v>1.2699999999999999E-3</v>
      </c>
    </row>
    <row r="101" spans="2:10">
      <c r="B101" s="7">
        <v>76</v>
      </c>
      <c r="C101" s="7"/>
      <c r="D101" s="7" t="s">
        <v>188</v>
      </c>
      <c r="E101" s="7" t="s">
        <v>189</v>
      </c>
      <c r="F101" s="7" t="s">
        <v>45</v>
      </c>
      <c r="G101" s="7">
        <v>1980</v>
      </c>
      <c r="H101" s="7">
        <v>1</v>
      </c>
      <c r="I101" s="7">
        <v>7.7</v>
      </c>
      <c r="J101" s="7">
        <f t="shared" si="1"/>
        <v>7.7000000000000007E-4</v>
      </c>
    </row>
    <row r="102" spans="2:10">
      <c r="B102" s="7">
        <v>77</v>
      </c>
      <c r="C102" s="7"/>
      <c r="D102" s="7" t="s">
        <v>190</v>
      </c>
      <c r="E102" s="7" t="s">
        <v>191</v>
      </c>
      <c r="F102" s="7" t="s">
        <v>45</v>
      </c>
      <c r="G102" s="7">
        <v>1979</v>
      </c>
      <c r="H102" s="7">
        <v>1</v>
      </c>
      <c r="I102" s="7">
        <v>13</v>
      </c>
      <c r="J102" s="7">
        <f t="shared" si="1"/>
        <v>1.2999999999999999E-3</v>
      </c>
    </row>
    <row r="103" spans="2:10">
      <c r="B103" s="7">
        <v>78</v>
      </c>
      <c r="C103" s="7"/>
      <c r="D103" s="7" t="s">
        <v>139</v>
      </c>
      <c r="E103" s="7" t="s">
        <v>192</v>
      </c>
      <c r="F103" s="7" t="s">
        <v>193</v>
      </c>
      <c r="G103" s="7">
        <v>1992</v>
      </c>
      <c r="H103" s="7">
        <v>1</v>
      </c>
      <c r="I103" s="7">
        <v>250</v>
      </c>
      <c r="J103" s="7">
        <f t="shared" si="1"/>
        <v>2.5000000000000001E-2</v>
      </c>
    </row>
    <row r="104" spans="2:10">
      <c r="B104" s="7">
        <v>79</v>
      </c>
      <c r="C104" s="7"/>
      <c r="D104" s="7" t="s">
        <v>194</v>
      </c>
      <c r="E104" s="7" t="s">
        <v>195</v>
      </c>
      <c r="F104" s="7" t="s">
        <v>196</v>
      </c>
      <c r="G104" s="7">
        <v>1989</v>
      </c>
      <c r="H104" s="7">
        <v>1</v>
      </c>
      <c r="I104" s="7">
        <v>19</v>
      </c>
      <c r="J104" s="7">
        <f t="shared" si="1"/>
        <v>1.9E-3</v>
      </c>
    </row>
    <row r="105" spans="2:10">
      <c r="B105" s="7">
        <v>80</v>
      </c>
      <c r="C105" s="7"/>
      <c r="D105" s="7" t="s">
        <v>197</v>
      </c>
      <c r="E105" s="7" t="s">
        <v>198</v>
      </c>
      <c r="F105" s="7" t="s">
        <v>45</v>
      </c>
      <c r="G105" s="7">
        <v>1991</v>
      </c>
      <c r="H105" s="7">
        <v>1</v>
      </c>
      <c r="I105" s="7">
        <v>118</v>
      </c>
      <c r="J105" s="7">
        <f t="shared" si="1"/>
        <v>1.18E-2</v>
      </c>
    </row>
    <row r="106" spans="2:10">
      <c r="B106" s="7">
        <v>81</v>
      </c>
      <c r="C106" s="7"/>
      <c r="D106" s="7" t="s">
        <v>199</v>
      </c>
      <c r="E106" s="7" t="s">
        <v>200</v>
      </c>
      <c r="F106" s="7" t="s">
        <v>45</v>
      </c>
      <c r="G106" s="7">
        <v>1982</v>
      </c>
      <c r="H106" s="7">
        <v>1</v>
      </c>
      <c r="I106" s="7">
        <v>28</v>
      </c>
      <c r="J106" s="7">
        <f t="shared" si="1"/>
        <v>2.8E-3</v>
      </c>
    </row>
    <row r="107" spans="2:10">
      <c r="B107" s="7">
        <v>82</v>
      </c>
      <c r="C107" s="7"/>
      <c r="D107" s="7" t="s">
        <v>201</v>
      </c>
      <c r="E107" s="7" t="s">
        <v>202</v>
      </c>
      <c r="F107" s="7" t="s">
        <v>45</v>
      </c>
      <c r="G107" s="7">
        <v>1978</v>
      </c>
      <c r="H107" s="7">
        <v>1</v>
      </c>
      <c r="I107" s="7">
        <v>10.7</v>
      </c>
      <c r="J107" s="7">
        <f t="shared" si="1"/>
        <v>1.07E-3</v>
      </c>
    </row>
    <row r="108" spans="2:10">
      <c r="B108" s="7">
        <v>83</v>
      </c>
      <c r="C108" s="7"/>
      <c r="D108" s="7" t="s">
        <v>203</v>
      </c>
      <c r="E108" s="7" t="s">
        <v>204</v>
      </c>
      <c r="F108" s="7" t="s">
        <v>102</v>
      </c>
      <c r="G108" s="7">
        <v>1979</v>
      </c>
      <c r="H108" s="7">
        <v>1</v>
      </c>
      <c r="I108" s="7">
        <v>12</v>
      </c>
      <c r="J108" s="7">
        <f t="shared" si="1"/>
        <v>1.1999999999999999E-3</v>
      </c>
    </row>
    <row r="109" spans="2:10">
      <c r="B109" s="7">
        <v>84</v>
      </c>
      <c r="C109" s="7"/>
      <c r="D109" s="7" t="s">
        <v>205</v>
      </c>
      <c r="E109" s="7" t="s">
        <v>206</v>
      </c>
      <c r="F109" s="7" t="s">
        <v>59</v>
      </c>
      <c r="G109" s="7">
        <v>1986</v>
      </c>
      <c r="H109" s="7">
        <v>1</v>
      </c>
      <c r="I109" s="7">
        <v>11</v>
      </c>
      <c r="J109" s="7">
        <f t="shared" si="1"/>
        <v>1.1000000000000001E-3</v>
      </c>
    </row>
    <row r="110" spans="2:10">
      <c r="B110" s="7">
        <v>85</v>
      </c>
      <c r="C110" s="7"/>
      <c r="D110" s="7" t="s">
        <v>207</v>
      </c>
      <c r="E110" s="7" t="s">
        <v>208</v>
      </c>
      <c r="F110" s="7" t="s">
        <v>193</v>
      </c>
      <c r="G110" s="7">
        <v>1994</v>
      </c>
      <c r="H110" s="7">
        <v>1</v>
      </c>
      <c r="I110" s="7">
        <v>2850</v>
      </c>
      <c r="J110" s="7">
        <f t="shared" si="1"/>
        <v>0.28499999999999998</v>
      </c>
    </row>
    <row r="111" spans="2:10">
      <c r="B111" s="7">
        <v>86</v>
      </c>
      <c r="C111" s="7"/>
      <c r="D111" s="7" t="s">
        <v>209</v>
      </c>
      <c r="E111" s="7" t="s">
        <v>210</v>
      </c>
      <c r="F111" s="7" t="s">
        <v>211</v>
      </c>
      <c r="G111" s="7">
        <v>1995</v>
      </c>
      <c r="H111" s="7">
        <v>1</v>
      </c>
      <c r="I111" s="7">
        <v>2000</v>
      </c>
      <c r="J111" s="7">
        <f t="shared" si="1"/>
        <v>0.2</v>
      </c>
    </row>
    <row r="112" spans="2:10">
      <c r="B112" s="7">
        <v>87</v>
      </c>
      <c r="C112" s="7"/>
      <c r="D112" s="7" t="s">
        <v>209</v>
      </c>
      <c r="E112" s="7" t="s">
        <v>210</v>
      </c>
      <c r="F112" s="7" t="s">
        <v>211</v>
      </c>
      <c r="G112" s="7">
        <v>1995</v>
      </c>
      <c r="H112" s="7">
        <v>1</v>
      </c>
      <c r="I112" s="7">
        <v>2000</v>
      </c>
      <c r="J112" s="7">
        <f t="shared" si="1"/>
        <v>0.2</v>
      </c>
    </row>
    <row r="113" spans="2:10">
      <c r="B113" s="7">
        <v>88</v>
      </c>
      <c r="C113" s="7"/>
      <c r="D113" s="7" t="s">
        <v>212</v>
      </c>
      <c r="E113" s="7" t="s">
        <v>213</v>
      </c>
      <c r="F113" s="7" t="s">
        <v>59</v>
      </c>
      <c r="G113" s="7">
        <v>1987</v>
      </c>
      <c r="H113" s="7">
        <v>1</v>
      </c>
      <c r="I113" s="7">
        <v>15</v>
      </c>
      <c r="J113" s="7">
        <f t="shared" si="1"/>
        <v>1.5E-3</v>
      </c>
    </row>
    <row r="114" spans="2:10">
      <c r="B114" s="7">
        <v>89</v>
      </c>
      <c r="C114" s="7"/>
      <c r="D114" s="7" t="s">
        <v>214</v>
      </c>
      <c r="E114" s="7" t="s">
        <v>215</v>
      </c>
      <c r="F114" s="7" t="s">
        <v>42</v>
      </c>
      <c r="G114" s="7">
        <v>1971</v>
      </c>
      <c r="H114" s="7">
        <v>1</v>
      </c>
      <c r="I114" s="7">
        <v>5</v>
      </c>
      <c r="J114" s="7">
        <f t="shared" si="1"/>
        <v>5.0000000000000001E-4</v>
      </c>
    </row>
    <row r="115" spans="2:10">
      <c r="B115" s="7">
        <v>90</v>
      </c>
      <c r="C115" s="7"/>
      <c r="D115" s="7" t="s">
        <v>216</v>
      </c>
      <c r="E115" s="7" t="s">
        <v>217</v>
      </c>
      <c r="F115" s="7" t="s">
        <v>218</v>
      </c>
      <c r="G115" s="7">
        <v>1995</v>
      </c>
      <c r="H115" s="7">
        <v>1</v>
      </c>
      <c r="I115" s="7">
        <v>5600</v>
      </c>
      <c r="J115" s="7">
        <f t="shared" si="1"/>
        <v>0.56000000000000005</v>
      </c>
    </row>
    <row r="116" spans="2:10">
      <c r="B116" s="7">
        <v>91</v>
      </c>
      <c r="C116" s="7"/>
      <c r="D116" s="7" t="s">
        <v>219</v>
      </c>
      <c r="E116" s="7" t="s">
        <v>220</v>
      </c>
      <c r="F116" s="7" t="s">
        <v>45</v>
      </c>
      <c r="G116" s="7">
        <v>1994</v>
      </c>
      <c r="H116" s="7">
        <v>1</v>
      </c>
      <c r="I116" s="7">
        <v>2000</v>
      </c>
      <c r="J116" s="7">
        <f t="shared" si="1"/>
        <v>0.2</v>
      </c>
    </row>
    <row r="117" spans="2:10">
      <c r="B117" s="7">
        <v>92</v>
      </c>
      <c r="C117" s="7"/>
      <c r="D117" s="7" t="s">
        <v>221</v>
      </c>
      <c r="E117" s="7" t="s">
        <v>222</v>
      </c>
      <c r="F117" s="7" t="s">
        <v>45</v>
      </c>
      <c r="G117" s="7">
        <v>1972</v>
      </c>
      <c r="H117" s="7">
        <v>1</v>
      </c>
      <c r="I117" s="7">
        <v>5.65</v>
      </c>
      <c r="J117" s="7">
        <f t="shared" si="1"/>
        <v>5.6500000000000007E-4</v>
      </c>
    </row>
    <row r="118" spans="2:10">
      <c r="B118" s="7">
        <v>93</v>
      </c>
      <c r="C118" s="7"/>
      <c r="D118" s="7" t="s">
        <v>223</v>
      </c>
      <c r="E118" s="7" t="s">
        <v>224</v>
      </c>
      <c r="F118" s="7" t="s">
        <v>45</v>
      </c>
      <c r="G118" s="7">
        <v>1978</v>
      </c>
      <c r="H118" s="7">
        <v>1</v>
      </c>
      <c r="I118" s="7">
        <v>7.4</v>
      </c>
      <c r="J118" s="7">
        <f t="shared" si="1"/>
        <v>7.3999999999999999E-4</v>
      </c>
    </row>
    <row r="119" spans="2:10">
      <c r="B119" s="7">
        <v>94</v>
      </c>
      <c r="C119" s="7"/>
      <c r="D119" s="7" t="s">
        <v>225</v>
      </c>
      <c r="E119" s="7" t="s">
        <v>226</v>
      </c>
      <c r="F119" s="7" t="s">
        <v>227</v>
      </c>
      <c r="G119" s="7">
        <v>1992</v>
      </c>
      <c r="H119" s="7">
        <v>1</v>
      </c>
      <c r="I119" s="7">
        <v>175</v>
      </c>
      <c r="J119" s="7">
        <f t="shared" si="1"/>
        <v>1.7500000000000002E-2</v>
      </c>
    </row>
    <row r="120" spans="2:10">
      <c r="B120" s="7">
        <v>95</v>
      </c>
      <c r="C120" s="7"/>
      <c r="D120" s="7" t="s">
        <v>228</v>
      </c>
      <c r="E120" s="7" t="s">
        <v>229</v>
      </c>
      <c r="F120" s="7" t="s">
        <v>59</v>
      </c>
      <c r="G120" s="7">
        <v>1971</v>
      </c>
      <c r="H120" s="7">
        <v>1</v>
      </c>
      <c r="I120" s="7">
        <v>5</v>
      </c>
      <c r="J120" s="7">
        <f t="shared" si="1"/>
        <v>5.0000000000000001E-4</v>
      </c>
    </row>
    <row r="121" spans="2:10">
      <c r="B121" s="7">
        <v>96</v>
      </c>
      <c r="C121" s="7"/>
      <c r="D121" s="7"/>
      <c r="E121" s="7" t="s">
        <v>230</v>
      </c>
      <c r="F121" s="7" t="s">
        <v>31</v>
      </c>
      <c r="G121" s="7">
        <v>1979</v>
      </c>
      <c r="H121" s="7">
        <v>1</v>
      </c>
      <c r="I121" s="7">
        <v>7</v>
      </c>
      <c r="J121" s="7">
        <f t="shared" si="1"/>
        <v>6.9999999999999999E-4</v>
      </c>
    </row>
    <row r="122" spans="2:10">
      <c r="B122" s="7">
        <v>97</v>
      </c>
      <c r="C122" s="7"/>
      <c r="D122" s="7" t="s">
        <v>231</v>
      </c>
      <c r="E122" s="7" t="s">
        <v>232</v>
      </c>
      <c r="F122" s="7" t="s">
        <v>31</v>
      </c>
      <c r="G122" s="7">
        <v>1985</v>
      </c>
      <c r="H122" s="7">
        <v>1</v>
      </c>
      <c r="I122" s="7">
        <v>13</v>
      </c>
      <c r="J122" s="7">
        <f t="shared" si="1"/>
        <v>1.2999999999999999E-3</v>
      </c>
    </row>
    <row r="123" spans="2:10">
      <c r="B123" s="7">
        <v>98</v>
      </c>
      <c r="C123" s="7"/>
      <c r="D123" s="7" t="s">
        <v>233</v>
      </c>
      <c r="E123" s="7" t="s">
        <v>234</v>
      </c>
      <c r="F123" s="7" t="s">
        <v>59</v>
      </c>
      <c r="G123" s="7">
        <v>1983</v>
      </c>
      <c r="H123" s="7">
        <v>1</v>
      </c>
      <c r="I123" s="7">
        <v>14</v>
      </c>
      <c r="J123" s="7">
        <f t="shared" si="1"/>
        <v>1.4E-3</v>
      </c>
    </row>
    <row r="124" spans="2:10">
      <c r="B124" s="7">
        <v>99</v>
      </c>
      <c r="C124" s="7"/>
      <c r="D124" s="7" t="s">
        <v>235</v>
      </c>
      <c r="E124" s="7" t="s">
        <v>236</v>
      </c>
      <c r="F124" s="7" t="s">
        <v>34</v>
      </c>
      <c r="G124" s="7">
        <v>1985</v>
      </c>
      <c r="H124" s="7">
        <v>1</v>
      </c>
      <c r="I124" s="7">
        <v>7.25</v>
      </c>
      <c r="J124" s="7">
        <f t="shared" si="1"/>
        <v>7.2499999999999995E-4</v>
      </c>
    </row>
    <row r="125" spans="2:10">
      <c r="B125" s="7">
        <v>100</v>
      </c>
      <c r="C125" s="7"/>
      <c r="D125" s="7" t="s">
        <v>237</v>
      </c>
      <c r="E125" s="7" t="s">
        <v>53</v>
      </c>
      <c r="F125" s="7" t="s">
        <v>94</v>
      </c>
      <c r="G125" s="7">
        <v>1956</v>
      </c>
      <c r="H125" s="7">
        <v>1</v>
      </c>
      <c r="I125" s="7">
        <v>3.36</v>
      </c>
      <c r="J125" s="7">
        <f t="shared" si="1"/>
        <v>3.3599999999999998E-4</v>
      </c>
    </row>
    <row r="126" spans="2:10">
      <c r="B126" s="7">
        <v>101</v>
      </c>
      <c r="C126" s="7"/>
      <c r="D126" s="7" t="s">
        <v>238</v>
      </c>
      <c r="E126" s="7" t="s">
        <v>53</v>
      </c>
      <c r="F126" s="7" t="s">
        <v>239</v>
      </c>
      <c r="G126" s="7">
        <v>1994</v>
      </c>
      <c r="H126" s="7">
        <v>1</v>
      </c>
      <c r="I126" s="7">
        <v>2400</v>
      </c>
      <c r="J126" s="7">
        <f t="shared" si="1"/>
        <v>0.24</v>
      </c>
    </row>
    <row r="127" spans="2:10">
      <c r="B127" s="7">
        <v>102</v>
      </c>
      <c r="C127" s="7"/>
      <c r="D127" s="7" t="s">
        <v>240</v>
      </c>
      <c r="E127" s="7" t="s">
        <v>241</v>
      </c>
      <c r="F127" s="7" t="s">
        <v>37</v>
      </c>
      <c r="G127" s="7">
        <v>1989</v>
      </c>
      <c r="H127" s="7">
        <v>1</v>
      </c>
      <c r="I127" s="7">
        <v>200</v>
      </c>
      <c r="J127" s="7">
        <f t="shared" si="1"/>
        <v>0.02</v>
      </c>
    </row>
    <row r="128" spans="2:10">
      <c r="B128" s="7">
        <v>103</v>
      </c>
      <c r="C128" s="7"/>
      <c r="D128" s="7" t="s">
        <v>242</v>
      </c>
      <c r="E128" s="7" t="s">
        <v>243</v>
      </c>
      <c r="F128" s="7" t="s">
        <v>244</v>
      </c>
      <c r="G128" s="7">
        <v>1978</v>
      </c>
      <c r="H128" s="7">
        <v>1</v>
      </c>
      <c r="I128" s="7">
        <v>4.05</v>
      </c>
      <c r="J128" s="7">
        <f t="shared" si="1"/>
        <v>4.0499999999999998E-4</v>
      </c>
    </row>
    <row r="129" spans="2:10">
      <c r="B129" s="7">
        <v>104</v>
      </c>
      <c r="C129" s="7"/>
      <c r="D129" s="7" t="s">
        <v>245</v>
      </c>
      <c r="E129" s="7" t="s">
        <v>246</v>
      </c>
      <c r="F129" s="7" t="s">
        <v>247</v>
      </c>
      <c r="G129" s="7">
        <v>1984</v>
      </c>
      <c r="H129" s="7">
        <v>1</v>
      </c>
      <c r="I129" s="7">
        <v>21.5</v>
      </c>
      <c r="J129" s="7">
        <f t="shared" si="1"/>
        <v>2.15E-3</v>
      </c>
    </row>
    <row r="130" spans="2:10">
      <c r="B130" s="7">
        <v>105</v>
      </c>
      <c r="C130" s="7"/>
      <c r="D130" s="7" t="s">
        <v>248</v>
      </c>
      <c r="E130" s="7" t="s">
        <v>249</v>
      </c>
      <c r="F130" s="7" t="s">
        <v>244</v>
      </c>
      <c r="G130" s="7">
        <v>1990</v>
      </c>
      <c r="H130" s="7">
        <v>1</v>
      </c>
      <c r="I130" s="7">
        <v>23.5</v>
      </c>
      <c r="J130" s="7">
        <f t="shared" si="1"/>
        <v>2.3500000000000001E-3</v>
      </c>
    </row>
    <row r="131" spans="2:10">
      <c r="B131" s="7">
        <v>106</v>
      </c>
      <c r="C131" s="7"/>
      <c r="D131" s="7" t="s">
        <v>250</v>
      </c>
      <c r="E131" s="7" t="s">
        <v>251</v>
      </c>
      <c r="F131" s="7" t="s">
        <v>252</v>
      </c>
      <c r="G131" s="7">
        <v>1979</v>
      </c>
      <c r="H131" s="7">
        <v>1</v>
      </c>
      <c r="I131" s="7">
        <v>16</v>
      </c>
      <c r="J131" s="7">
        <f t="shared" si="1"/>
        <v>1.6000000000000001E-3</v>
      </c>
    </row>
    <row r="132" spans="2:10">
      <c r="B132" s="7">
        <v>107</v>
      </c>
      <c r="C132" s="7"/>
      <c r="D132" s="7" t="s">
        <v>250</v>
      </c>
      <c r="E132" s="7" t="s">
        <v>253</v>
      </c>
      <c r="F132" s="7" t="s">
        <v>252</v>
      </c>
      <c r="G132" s="7">
        <v>1979</v>
      </c>
      <c r="H132" s="7">
        <v>1</v>
      </c>
      <c r="I132" s="7">
        <v>38</v>
      </c>
      <c r="J132" s="7">
        <f t="shared" si="1"/>
        <v>3.8E-3</v>
      </c>
    </row>
    <row r="133" spans="2:10">
      <c r="B133" s="7">
        <v>108</v>
      </c>
      <c r="C133" s="7"/>
      <c r="D133" s="7" t="s">
        <v>254</v>
      </c>
      <c r="E133" s="7" t="s">
        <v>255</v>
      </c>
      <c r="F133" s="7" t="s">
        <v>256</v>
      </c>
      <c r="G133" s="7">
        <v>1992</v>
      </c>
      <c r="H133" s="7">
        <v>1</v>
      </c>
      <c r="I133" s="7">
        <v>200</v>
      </c>
      <c r="J133" s="7">
        <f t="shared" si="1"/>
        <v>0.02</v>
      </c>
    </row>
    <row r="134" spans="2:10">
      <c r="B134" s="7">
        <v>109</v>
      </c>
      <c r="C134" s="7"/>
      <c r="D134" s="7" t="s">
        <v>257</v>
      </c>
      <c r="E134" s="7" t="s">
        <v>258</v>
      </c>
      <c r="F134" s="7" t="s">
        <v>244</v>
      </c>
      <c r="G134" s="7">
        <v>1983</v>
      </c>
      <c r="H134" s="7">
        <v>1</v>
      </c>
      <c r="I134" s="7">
        <v>13</v>
      </c>
      <c r="J134" s="7">
        <f t="shared" si="1"/>
        <v>1.2999999999999999E-3</v>
      </c>
    </row>
    <row r="135" spans="2:10">
      <c r="B135" s="7">
        <v>110</v>
      </c>
      <c r="C135" s="7"/>
      <c r="D135" s="7" t="s">
        <v>259</v>
      </c>
      <c r="E135" s="7" t="s">
        <v>260</v>
      </c>
      <c r="F135" s="7" t="s">
        <v>244</v>
      </c>
      <c r="G135" s="7">
        <v>1975</v>
      </c>
      <c r="H135" s="7">
        <v>1</v>
      </c>
      <c r="I135" s="7">
        <v>4.2</v>
      </c>
      <c r="J135" s="7">
        <f t="shared" si="1"/>
        <v>4.2000000000000002E-4</v>
      </c>
    </row>
    <row r="136" spans="2:10">
      <c r="B136" s="7">
        <v>111</v>
      </c>
      <c r="C136" s="7"/>
      <c r="D136" s="7" t="s">
        <v>261</v>
      </c>
      <c r="E136" s="7" t="s">
        <v>262</v>
      </c>
      <c r="F136" s="7" t="s">
        <v>244</v>
      </c>
      <c r="G136" s="7">
        <v>1996</v>
      </c>
      <c r="H136" s="7">
        <v>1</v>
      </c>
      <c r="I136" s="7">
        <v>8000</v>
      </c>
      <c r="J136" s="7">
        <f t="shared" si="1"/>
        <v>0.8</v>
      </c>
    </row>
    <row r="137" spans="2:10">
      <c r="B137" s="7">
        <v>112</v>
      </c>
      <c r="C137" s="7"/>
      <c r="D137" s="7" t="s">
        <v>263</v>
      </c>
      <c r="E137" s="7" t="s">
        <v>264</v>
      </c>
      <c r="F137" s="7" t="s">
        <v>244</v>
      </c>
      <c r="G137" s="7">
        <v>1974</v>
      </c>
      <c r="H137" s="7">
        <v>1</v>
      </c>
      <c r="I137" s="7">
        <v>6.9</v>
      </c>
      <c r="J137" s="7">
        <f t="shared" si="1"/>
        <v>6.9000000000000008E-4</v>
      </c>
    </row>
    <row r="138" spans="2:10">
      <c r="B138" s="7">
        <v>113</v>
      </c>
      <c r="C138" s="7"/>
      <c r="D138" s="7" t="s">
        <v>265</v>
      </c>
      <c r="E138" s="7" t="s">
        <v>266</v>
      </c>
      <c r="F138" s="7" t="s">
        <v>267</v>
      </c>
      <c r="G138" s="7">
        <v>1995</v>
      </c>
      <c r="H138" s="7">
        <v>1</v>
      </c>
      <c r="I138" s="7">
        <v>11</v>
      </c>
      <c r="J138" s="7">
        <f t="shared" si="1"/>
        <v>1.1000000000000001E-3</v>
      </c>
    </row>
    <row r="139" spans="2:10">
      <c r="B139" s="7">
        <v>114</v>
      </c>
      <c r="C139" s="7"/>
      <c r="D139" s="7" t="s">
        <v>268</v>
      </c>
      <c r="E139" s="7" t="s">
        <v>269</v>
      </c>
      <c r="F139" s="7" t="s">
        <v>244</v>
      </c>
      <c r="G139" s="7">
        <v>1995</v>
      </c>
      <c r="H139" s="7">
        <v>1</v>
      </c>
      <c r="I139" s="7">
        <v>2700</v>
      </c>
      <c r="J139" s="7">
        <f t="shared" si="1"/>
        <v>0.27</v>
      </c>
    </row>
    <row r="140" spans="2:10">
      <c r="B140" s="7">
        <v>115</v>
      </c>
      <c r="C140" s="7"/>
      <c r="D140" s="7" t="s">
        <v>263</v>
      </c>
      <c r="E140" s="7" t="s">
        <v>270</v>
      </c>
      <c r="F140" s="7" t="s">
        <v>256</v>
      </c>
      <c r="G140" s="7">
        <v>1990</v>
      </c>
      <c r="H140" s="7">
        <v>1</v>
      </c>
      <c r="I140" s="7">
        <v>18.5</v>
      </c>
      <c r="J140" s="7">
        <f t="shared" si="1"/>
        <v>1.8500000000000001E-3</v>
      </c>
    </row>
    <row r="141" spans="2:10">
      <c r="B141" s="7">
        <v>116</v>
      </c>
      <c r="C141" s="7"/>
      <c r="D141" s="7" t="s">
        <v>271</v>
      </c>
      <c r="E141" s="7" t="s">
        <v>272</v>
      </c>
      <c r="F141" s="7" t="s">
        <v>256</v>
      </c>
      <c r="G141" s="7">
        <v>1968</v>
      </c>
      <c r="H141" s="7">
        <v>1</v>
      </c>
      <c r="I141" s="7">
        <v>2</v>
      </c>
      <c r="J141" s="7">
        <f t="shared" si="1"/>
        <v>2.0000000000000001E-4</v>
      </c>
    </row>
    <row r="142" spans="2:10">
      <c r="B142" s="7">
        <v>117</v>
      </c>
      <c r="C142" s="7"/>
      <c r="D142" s="7" t="s">
        <v>273</v>
      </c>
      <c r="E142" s="7" t="s">
        <v>274</v>
      </c>
      <c r="F142" s="7" t="s">
        <v>45</v>
      </c>
      <c r="G142" s="7">
        <v>1972</v>
      </c>
      <c r="H142" s="7">
        <v>1</v>
      </c>
      <c r="I142" s="7">
        <v>7.05</v>
      </c>
      <c r="J142" s="7">
        <f t="shared" si="1"/>
        <v>7.0500000000000001E-4</v>
      </c>
    </row>
    <row r="143" spans="2:10">
      <c r="B143" s="7">
        <v>118</v>
      </c>
      <c r="C143" s="7"/>
      <c r="D143" s="7" t="s">
        <v>275</v>
      </c>
      <c r="E143" s="7" t="s">
        <v>276</v>
      </c>
      <c r="F143" s="7" t="s">
        <v>244</v>
      </c>
      <c r="G143" s="7">
        <v>2002</v>
      </c>
      <c r="H143" s="7">
        <v>1</v>
      </c>
      <c r="I143" s="7">
        <v>55000</v>
      </c>
      <c r="J143" s="7">
        <f t="shared" si="1"/>
        <v>5.5</v>
      </c>
    </row>
    <row r="144" spans="2:10">
      <c r="B144" s="7">
        <v>119</v>
      </c>
      <c r="C144" s="7"/>
      <c r="D144" s="7" t="s">
        <v>277</v>
      </c>
      <c r="E144" s="7" t="s">
        <v>278</v>
      </c>
      <c r="F144" s="7" t="s">
        <v>279</v>
      </c>
      <c r="G144" s="7">
        <v>1994</v>
      </c>
      <c r="H144" s="7">
        <v>1</v>
      </c>
      <c r="I144" s="7">
        <v>2400</v>
      </c>
      <c r="J144" s="7">
        <f t="shared" si="1"/>
        <v>0.24</v>
      </c>
    </row>
    <row r="145" spans="2:10">
      <c r="B145" s="7">
        <v>120</v>
      </c>
      <c r="C145" s="7"/>
      <c r="D145" s="7" t="s">
        <v>280</v>
      </c>
      <c r="E145" s="7" t="s">
        <v>281</v>
      </c>
      <c r="F145" s="7" t="s">
        <v>244</v>
      </c>
      <c r="G145" s="7">
        <v>1978</v>
      </c>
      <c r="H145" s="7">
        <v>1</v>
      </c>
      <c r="I145" s="7">
        <v>6.75</v>
      </c>
      <c r="J145" s="7">
        <f t="shared" si="1"/>
        <v>6.7500000000000004E-4</v>
      </c>
    </row>
    <row r="146" spans="2:10">
      <c r="B146" s="7">
        <v>121</v>
      </c>
      <c r="C146" s="7"/>
      <c r="D146" s="7" t="s">
        <v>282</v>
      </c>
      <c r="E146" s="7" t="s">
        <v>283</v>
      </c>
      <c r="F146" s="7" t="s">
        <v>45</v>
      </c>
      <c r="G146" s="7">
        <v>1981</v>
      </c>
      <c r="H146" s="7">
        <v>1</v>
      </c>
      <c r="I146" s="7">
        <v>11.7</v>
      </c>
      <c r="J146" s="7">
        <f t="shared" si="1"/>
        <v>1.17E-3</v>
      </c>
    </row>
    <row r="147" spans="2:10">
      <c r="B147" s="7">
        <v>122</v>
      </c>
      <c r="C147" s="7"/>
      <c r="D147" s="7" t="s">
        <v>261</v>
      </c>
      <c r="E147" s="7" t="s">
        <v>284</v>
      </c>
      <c r="F147" s="7" t="s">
        <v>45</v>
      </c>
      <c r="G147" s="7">
        <v>1996</v>
      </c>
      <c r="H147" s="7">
        <v>1</v>
      </c>
      <c r="I147" s="7">
        <v>6000</v>
      </c>
      <c r="J147" s="7">
        <f t="shared" si="1"/>
        <v>0.6</v>
      </c>
    </row>
    <row r="148" spans="2:10">
      <c r="B148" s="7">
        <v>123</v>
      </c>
      <c r="C148" s="7"/>
      <c r="D148" s="7" t="s">
        <v>285</v>
      </c>
      <c r="E148" s="7" t="s">
        <v>286</v>
      </c>
      <c r="F148" s="7" t="s">
        <v>45</v>
      </c>
      <c r="G148" s="7">
        <v>1981</v>
      </c>
      <c r="H148" s="7">
        <v>1</v>
      </c>
      <c r="I148" s="7">
        <v>8.4</v>
      </c>
      <c r="J148" s="7">
        <f t="shared" si="1"/>
        <v>8.4000000000000003E-4</v>
      </c>
    </row>
    <row r="149" spans="2:10">
      <c r="B149" s="7">
        <v>124</v>
      </c>
      <c r="C149" s="7"/>
      <c r="D149" s="7" t="s">
        <v>112</v>
      </c>
      <c r="E149" s="7" t="s">
        <v>287</v>
      </c>
      <c r="F149" s="7" t="s">
        <v>288</v>
      </c>
      <c r="G149" s="7">
        <v>1996</v>
      </c>
      <c r="H149" s="7">
        <v>1</v>
      </c>
      <c r="I149" s="7">
        <v>7000</v>
      </c>
      <c r="J149" s="7">
        <f t="shared" si="1"/>
        <v>0.7</v>
      </c>
    </row>
    <row r="150" spans="2:10">
      <c r="B150" s="7">
        <v>125</v>
      </c>
      <c r="C150" s="7"/>
      <c r="D150" s="7" t="s">
        <v>289</v>
      </c>
      <c r="E150" s="7" t="s">
        <v>290</v>
      </c>
      <c r="F150" s="7" t="s">
        <v>45</v>
      </c>
      <c r="G150" s="7">
        <v>1996</v>
      </c>
      <c r="H150" s="7">
        <v>1</v>
      </c>
      <c r="I150" s="7">
        <v>10000</v>
      </c>
      <c r="J150" s="7">
        <f t="shared" si="1"/>
        <v>1</v>
      </c>
    </row>
    <row r="151" spans="2:10">
      <c r="B151" s="7">
        <v>126</v>
      </c>
      <c r="C151" s="7"/>
      <c r="D151" s="7" t="s">
        <v>291</v>
      </c>
      <c r="E151" s="7" t="s">
        <v>292</v>
      </c>
      <c r="F151" s="7" t="s">
        <v>45</v>
      </c>
      <c r="G151" s="7">
        <v>1992</v>
      </c>
      <c r="H151" s="7">
        <v>1</v>
      </c>
      <c r="I151" s="7">
        <v>440</v>
      </c>
      <c r="J151" s="7">
        <f t="shared" si="1"/>
        <v>4.3999999999999997E-2</v>
      </c>
    </row>
    <row r="152" spans="2:10">
      <c r="B152" s="7">
        <v>127</v>
      </c>
      <c r="C152" s="7"/>
      <c r="D152" s="7" t="s">
        <v>174</v>
      </c>
      <c r="E152" s="7" t="s">
        <v>293</v>
      </c>
      <c r="F152" s="7" t="s">
        <v>294</v>
      </c>
      <c r="G152" s="7">
        <v>1980</v>
      </c>
      <c r="H152" s="7">
        <v>1</v>
      </c>
      <c r="I152" s="7">
        <v>13.5</v>
      </c>
      <c r="J152" s="7">
        <f t="shared" si="1"/>
        <v>1.3500000000000001E-3</v>
      </c>
    </row>
    <row r="153" spans="2:10">
      <c r="B153" s="7">
        <v>128</v>
      </c>
      <c r="C153" s="7"/>
      <c r="D153" s="7" t="s">
        <v>174</v>
      </c>
      <c r="E153" s="7" t="s">
        <v>295</v>
      </c>
      <c r="F153" s="7" t="s">
        <v>294</v>
      </c>
      <c r="G153" s="7">
        <v>1984</v>
      </c>
      <c r="H153" s="7">
        <v>1</v>
      </c>
      <c r="I153" s="7">
        <v>10.5</v>
      </c>
      <c r="J153" s="7">
        <f t="shared" si="1"/>
        <v>1.0499999999999999E-3</v>
      </c>
    </row>
    <row r="154" spans="2:10">
      <c r="B154" s="7">
        <v>129</v>
      </c>
      <c r="C154" s="7"/>
      <c r="D154" s="7" t="s">
        <v>174</v>
      </c>
      <c r="E154" s="7" t="s">
        <v>296</v>
      </c>
      <c r="F154" s="7" t="s">
        <v>294</v>
      </c>
      <c r="G154" s="7">
        <v>1979</v>
      </c>
      <c r="H154" s="7">
        <v>1</v>
      </c>
      <c r="I154" s="7">
        <v>12</v>
      </c>
      <c r="J154" s="7">
        <f t="shared" si="1"/>
        <v>1.1999999999999999E-3</v>
      </c>
    </row>
    <row r="155" spans="2:10">
      <c r="B155" s="7">
        <v>130</v>
      </c>
      <c r="C155" s="7"/>
      <c r="D155" s="7" t="s">
        <v>174</v>
      </c>
      <c r="E155" s="7" t="s">
        <v>297</v>
      </c>
      <c r="F155" s="7" t="s">
        <v>294</v>
      </c>
      <c r="G155" s="7">
        <v>1979</v>
      </c>
      <c r="H155" s="7">
        <v>1</v>
      </c>
      <c r="I155" s="7">
        <v>12.5</v>
      </c>
      <c r="J155" s="7">
        <f t="shared" ref="J155:J175" si="2">I155/10000</f>
        <v>1.25E-3</v>
      </c>
    </row>
    <row r="156" spans="2:10">
      <c r="B156" s="7">
        <v>131</v>
      </c>
      <c r="C156" s="7"/>
      <c r="D156" s="7" t="s">
        <v>254</v>
      </c>
      <c r="E156" s="7" t="s">
        <v>298</v>
      </c>
      <c r="F156" s="7" t="s">
        <v>19</v>
      </c>
      <c r="G156" s="7">
        <v>1982</v>
      </c>
      <c r="H156" s="7">
        <v>1</v>
      </c>
      <c r="I156" s="7">
        <v>8.75</v>
      </c>
      <c r="J156" s="7">
        <f t="shared" si="2"/>
        <v>8.7500000000000002E-4</v>
      </c>
    </row>
    <row r="157" spans="2:10">
      <c r="B157" s="7">
        <v>132</v>
      </c>
      <c r="C157" s="7"/>
      <c r="D157" s="7" t="s">
        <v>299</v>
      </c>
      <c r="E157" s="7" t="s">
        <v>300</v>
      </c>
      <c r="F157" s="7" t="s">
        <v>94</v>
      </c>
      <c r="G157" s="7">
        <v>1978</v>
      </c>
      <c r="H157" s="7">
        <v>1</v>
      </c>
      <c r="I157" s="7">
        <v>6.5</v>
      </c>
      <c r="J157" s="7">
        <f t="shared" si="2"/>
        <v>6.4999999999999997E-4</v>
      </c>
    </row>
    <row r="158" spans="2:10">
      <c r="B158" s="7">
        <v>133</v>
      </c>
      <c r="C158" s="7"/>
      <c r="D158" s="7"/>
      <c r="E158" s="7" t="s">
        <v>301</v>
      </c>
      <c r="F158" s="7" t="s">
        <v>51</v>
      </c>
      <c r="G158" s="7">
        <v>1964</v>
      </c>
      <c r="H158" s="7">
        <v>1</v>
      </c>
      <c r="I158" s="7">
        <v>45</v>
      </c>
      <c r="J158" s="7">
        <f t="shared" si="2"/>
        <v>4.4999999999999997E-3</v>
      </c>
    </row>
    <row r="159" spans="2:10">
      <c r="B159" s="7">
        <v>134</v>
      </c>
      <c r="C159" s="7"/>
      <c r="D159" s="7" t="s">
        <v>302</v>
      </c>
      <c r="E159" s="7" t="s">
        <v>153</v>
      </c>
      <c r="F159" s="7" t="s">
        <v>94</v>
      </c>
      <c r="G159" s="7">
        <v>1994</v>
      </c>
      <c r="H159" s="7">
        <v>1</v>
      </c>
      <c r="I159" s="7">
        <v>2500</v>
      </c>
      <c r="J159" s="7">
        <f t="shared" si="2"/>
        <v>0.25</v>
      </c>
    </row>
    <row r="160" spans="2:10">
      <c r="B160" s="7">
        <v>135</v>
      </c>
      <c r="C160" s="7"/>
      <c r="D160" s="7" t="s">
        <v>303</v>
      </c>
      <c r="E160" s="7" t="s">
        <v>304</v>
      </c>
      <c r="F160" s="7" t="s">
        <v>45</v>
      </c>
      <c r="G160" s="7">
        <v>1995</v>
      </c>
      <c r="H160" s="7">
        <v>1</v>
      </c>
      <c r="I160" s="7">
        <v>2200</v>
      </c>
      <c r="J160" s="7">
        <f t="shared" si="2"/>
        <v>0.22</v>
      </c>
    </row>
    <row r="161" spans="2:10">
      <c r="B161" s="7">
        <v>136</v>
      </c>
      <c r="C161" s="7"/>
      <c r="D161" s="7" t="s">
        <v>289</v>
      </c>
      <c r="E161" s="7" t="s">
        <v>305</v>
      </c>
      <c r="F161" s="7" t="s">
        <v>45</v>
      </c>
      <c r="G161" s="7">
        <v>1978</v>
      </c>
      <c r="H161" s="7">
        <v>1</v>
      </c>
      <c r="I161" s="7">
        <v>5.15</v>
      </c>
      <c r="J161" s="7">
        <f t="shared" si="2"/>
        <v>5.1500000000000005E-4</v>
      </c>
    </row>
    <row r="162" spans="2:10">
      <c r="B162" s="7">
        <v>137</v>
      </c>
      <c r="C162" s="7"/>
      <c r="D162" s="7" t="s">
        <v>306</v>
      </c>
      <c r="E162" s="7" t="s">
        <v>307</v>
      </c>
      <c r="F162" s="7" t="s">
        <v>45</v>
      </c>
      <c r="G162" s="7">
        <v>1981</v>
      </c>
      <c r="H162" s="7">
        <v>1</v>
      </c>
      <c r="I162" s="7">
        <v>11.9</v>
      </c>
      <c r="J162" s="7">
        <f t="shared" si="2"/>
        <v>1.1900000000000001E-3</v>
      </c>
    </row>
    <row r="163" spans="2:10">
      <c r="B163" s="7">
        <v>138</v>
      </c>
      <c r="C163" s="7"/>
      <c r="D163" s="7" t="s">
        <v>308</v>
      </c>
      <c r="E163" s="7" t="s">
        <v>309</v>
      </c>
      <c r="F163" s="7" t="s">
        <v>45</v>
      </c>
      <c r="G163" s="7">
        <v>1978</v>
      </c>
      <c r="H163" s="7">
        <v>1</v>
      </c>
      <c r="I163" s="7">
        <v>6.9</v>
      </c>
      <c r="J163" s="7">
        <f t="shared" si="2"/>
        <v>6.9000000000000008E-4</v>
      </c>
    </row>
    <row r="164" spans="2:10">
      <c r="B164" s="7">
        <v>139</v>
      </c>
      <c r="C164" s="7"/>
      <c r="D164" s="7" t="s">
        <v>310</v>
      </c>
      <c r="E164" s="7" t="s">
        <v>311</v>
      </c>
      <c r="F164" s="7" t="s">
        <v>45</v>
      </c>
      <c r="G164" s="7">
        <v>1977</v>
      </c>
      <c r="H164" s="7">
        <v>1</v>
      </c>
      <c r="I164" s="7">
        <v>2.6</v>
      </c>
      <c r="J164" s="7">
        <f t="shared" si="2"/>
        <v>2.6000000000000003E-4</v>
      </c>
    </row>
    <row r="165" spans="2:10">
      <c r="B165" s="7">
        <v>140</v>
      </c>
      <c r="C165" s="7"/>
      <c r="D165" s="7" t="s">
        <v>312</v>
      </c>
      <c r="E165" s="7" t="s">
        <v>313</v>
      </c>
      <c r="F165" s="7" t="s">
        <v>59</v>
      </c>
      <c r="G165" s="7">
        <v>1986</v>
      </c>
      <c r="H165" s="7">
        <v>1</v>
      </c>
      <c r="I165" s="7">
        <v>15.5</v>
      </c>
      <c r="J165" s="7">
        <f t="shared" si="2"/>
        <v>1.5499999999999999E-3</v>
      </c>
    </row>
    <row r="166" spans="2:10">
      <c r="B166" s="7">
        <v>141</v>
      </c>
      <c r="C166" s="7"/>
      <c r="D166" s="7" t="s">
        <v>314</v>
      </c>
      <c r="E166" s="7" t="s">
        <v>315</v>
      </c>
      <c r="F166" s="7" t="s">
        <v>19</v>
      </c>
      <c r="G166" s="7">
        <v>1987</v>
      </c>
      <c r="H166" s="7">
        <v>1</v>
      </c>
      <c r="I166" s="7">
        <v>19.5</v>
      </c>
      <c r="J166" s="7">
        <f t="shared" si="2"/>
        <v>1.9499999999999999E-3</v>
      </c>
    </row>
    <row r="167" spans="2:10">
      <c r="B167" s="7">
        <v>142</v>
      </c>
      <c r="C167" s="7"/>
      <c r="D167" s="7"/>
      <c r="E167" s="7" t="s">
        <v>316</v>
      </c>
      <c r="F167" s="7" t="s">
        <v>75</v>
      </c>
      <c r="G167" s="7">
        <v>1974</v>
      </c>
      <c r="H167" s="7">
        <v>1</v>
      </c>
      <c r="I167" s="7">
        <v>26</v>
      </c>
      <c r="J167" s="7">
        <f t="shared" si="2"/>
        <v>2.5999999999999999E-3</v>
      </c>
    </row>
    <row r="168" spans="2:10">
      <c r="B168" s="7">
        <v>143</v>
      </c>
      <c r="C168" s="8"/>
      <c r="D168" s="8" t="s">
        <v>174</v>
      </c>
      <c r="E168" s="8" t="s">
        <v>317</v>
      </c>
      <c r="F168" s="8" t="s">
        <v>294</v>
      </c>
      <c r="G168" s="8">
        <v>1982</v>
      </c>
      <c r="H168" s="8">
        <v>1</v>
      </c>
      <c r="I168" s="8">
        <v>15.5</v>
      </c>
      <c r="J168" s="9">
        <f t="shared" si="2"/>
        <v>1.5499999999999999E-3</v>
      </c>
    </row>
    <row r="169" spans="2:10">
      <c r="B169" s="7">
        <v>144</v>
      </c>
      <c r="C169" s="7"/>
      <c r="D169" s="7" t="s">
        <v>174</v>
      </c>
      <c r="E169" s="7" t="s">
        <v>318</v>
      </c>
      <c r="F169" s="7" t="s">
        <v>294</v>
      </c>
      <c r="G169" s="7">
        <v>1975</v>
      </c>
      <c r="H169" s="7">
        <v>1</v>
      </c>
      <c r="I169" s="7">
        <v>14</v>
      </c>
      <c r="J169" s="10">
        <f t="shared" si="2"/>
        <v>1.4E-3</v>
      </c>
    </row>
    <row r="170" spans="2:10" ht="15.75" thickBot="1">
      <c r="B170" s="7">
        <v>145</v>
      </c>
      <c r="C170" s="11"/>
      <c r="D170" s="11" t="s">
        <v>319</v>
      </c>
      <c r="E170" s="11" t="s">
        <v>320</v>
      </c>
      <c r="F170" s="11" t="s">
        <v>59</v>
      </c>
      <c r="G170" s="11">
        <v>1990</v>
      </c>
      <c r="H170" s="11">
        <v>1</v>
      </c>
      <c r="I170" s="11">
        <v>81</v>
      </c>
      <c r="J170" s="12">
        <f t="shared" si="2"/>
        <v>8.0999999999999996E-3</v>
      </c>
    </row>
    <row r="171" spans="2:10" ht="15.75" thickBot="1">
      <c r="B171" s="13"/>
      <c r="C171" s="13"/>
      <c r="D171" s="13"/>
      <c r="E171" s="13"/>
      <c r="F171" s="13"/>
      <c r="G171" s="13"/>
      <c r="H171" s="13"/>
      <c r="I171" s="13">
        <f>SUM(I26:I170)</f>
        <v>172976.70999999996</v>
      </c>
      <c r="J171" s="12">
        <f t="shared" si="2"/>
        <v>17.297670999999998</v>
      </c>
    </row>
    <row r="172" spans="2:10">
      <c r="B172" s="13"/>
      <c r="C172" s="13"/>
      <c r="D172" s="14" t="s">
        <v>321</v>
      </c>
      <c r="E172" s="13"/>
      <c r="F172" s="14" t="s">
        <v>322</v>
      </c>
      <c r="G172" s="13"/>
      <c r="H172" s="13" t="s">
        <v>323</v>
      </c>
      <c r="I172" s="13"/>
      <c r="J172" s="13">
        <f t="shared" si="2"/>
        <v>0</v>
      </c>
    </row>
    <row r="173" spans="2:10">
      <c r="B173" s="13"/>
      <c r="C173" s="13"/>
      <c r="D173" s="13"/>
      <c r="E173" s="13"/>
      <c r="F173" s="13"/>
      <c r="G173" s="13"/>
      <c r="H173" s="13"/>
      <c r="I173" s="13"/>
      <c r="J173" s="13">
        <f t="shared" si="2"/>
        <v>0</v>
      </c>
    </row>
    <row r="174" spans="2:10">
      <c r="B174" s="13"/>
      <c r="C174" s="13"/>
      <c r="D174" s="13"/>
      <c r="E174" s="13"/>
      <c r="F174" s="13"/>
      <c r="G174" s="13"/>
      <c r="H174" s="13"/>
      <c r="I174" s="13"/>
      <c r="J174" s="13">
        <f t="shared" si="2"/>
        <v>0</v>
      </c>
    </row>
    <row r="175" spans="2:10">
      <c r="B175" s="13"/>
      <c r="C175" s="13"/>
      <c r="D175" s="13"/>
      <c r="E175" s="13"/>
      <c r="F175" s="13"/>
      <c r="G175" s="13"/>
      <c r="H175" s="13"/>
      <c r="I175" s="13"/>
      <c r="J175" s="13">
        <f t="shared" si="2"/>
        <v>0</v>
      </c>
    </row>
  </sheetData>
  <mergeCells count="11">
    <mergeCell ref="J24:J25"/>
    <mergeCell ref="A8:J8"/>
    <mergeCell ref="A11:J11"/>
    <mergeCell ref="A14:J15"/>
    <mergeCell ref="A16:J16"/>
    <mergeCell ref="A18:J18"/>
    <mergeCell ref="B24:B25"/>
    <mergeCell ref="C24:C25"/>
    <mergeCell ref="D24:D25"/>
    <mergeCell ref="F24:F25"/>
    <mergeCell ref="G24:G25"/>
  </mergeCells>
  <pageMargins left="0.7" right="0.7" top="0.75" bottom="0.75" header="0.3" footer="0.3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donatii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2019-01-24T18:13:11Z</dcterms:modified>
</cp:coreProperties>
</file>